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9AEBB7ED-B8A9-4CF1-B7C1-338AD273EE4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文学院" sheetId="1" r:id="rId1"/>
    <sheet name="新闻传播学院" sheetId="2" r:id="rId2"/>
    <sheet name="旅游学院" sheetId="3" r:id="rId3"/>
    <sheet name="经济管理学院" sheetId="4" r:id="rId4"/>
    <sheet name="马克思主义学院" sheetId="5" r:id="rId5"/>
    <sheet name="数字媒体学院" sheetId="6" r:id="rId6"/>
    <sheet name="传媒工程学院" sheetId="7" r:id="rId7"/>
    <sheet name="化工学院" sheetId="8" r:id="rId8"/>
    <sheet name="教育学院" sheetId="9" r:id="rId9"/>
    <sheet name="外语学院" sheetId="10" r:id="rId10"/>
    <sheet name="美术与设计学院" sheetId="11" r:id="rId11"/>
    <sheet name="音乐舞蹈学院" sheetId="12" r:id="rId12"/>
    <sheet name="社会体育学院" sheetId="13" r:id="rId13"/>
    <sheet name="艺术职业学院" sheetId="14" r:id="rId14"/>
  </sheets>
  <definedNames>
    <definedName name="_xlnm._FilterDatabase" localSheetId="6" hidden="1">传媒工程学院!$A$2:$O$2</definedName>
    <definedName name="_xlnm._FilterDatabase" localSheetId="7" hidden="1">化工学院!$A$2:$M$2</definedName>
    <definedName name="_xlnm._FilterDatabase" localSheetId="8" hidden="1">教育学院!$A$1:$M$61</definedName>
    <definedName name="_xlnm._FilterDatabase" localSheetId="3" hidden="1">经济管理学院!$A$2:$IQ$2</definedName>
    <definedName name="_xlnm._FilterDatabase" localSheetId="2" hidden="1">旅游学院!$A$2:$M$2</definedName>
    <definedName name="_xlnm._FilterDatabase" localSheetId="4" hidden="1">马克思主义学院!$A$2:$IS$2</definedName>
    <definedName name="_xlnm._FilterDatabase" localSheetId="10" hidden="1">美术与设计学院!$A$2:$M$25</definedName>
    <definedName name="_xlnm._FilterDatabase" localSheetId="12" hidden="1">社会体育学院!$A$2:$Q$2</definedName>
    <definedName name="_xlnm._FilterDatabase" localSheetId="5" hidden="1">数字媒体学院!$A$2:$N$2</definedName>
    <definedName name="_xlnm._FilterDatabase" localSheetId="9" hidden="1">外语学院!$A$2:$M$2</definedName>
    <definedName name="_xlnm._FilterDatabase" localSheetId="0" hidden="1">文学院!$A$2:$M$2</definedName>
    <definedName name="_xlnm._FilterDatabase" localSheetId="1" hidden="1">新闻传播学院!$A$2:$M$2</definedName>
    <definedName name="_xlnm._FilterDatabase" localSheetId="11" hidden="1">音乐舞蹈学院!$A$2:$O$2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3" l="1"/>
  <c r="K95" i="11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3" i="3"/>
  <c r="J244" i="6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K130" i="11"/>
  <c r="J234" i="6"/>
  <c r="J228" i="6"/>
  <c r="J222" i="6"/>
  <c r="J216" i="6"/>
  <c r="J210" i="6"/>
  <c r="J198" i="6"/>
  <c r="J192" i="6"/>
  <c r="J186" i="6"/>
  <c r="J180" i="6"/>
  <c r="J172" i="6"/>
  <c r="J164" i="6"/>
  <c r="J148" i="6"/>
  <c r="J140" i="6"/>
  <c r="J132" i="6"/>
  <c r="J124" i="6"/>
  <c r="J116" i="6"/>
  <c r="J108" i="6"/>
  <c r="J104" i="6"/>
  <c r="J98" i="6"/>
  <c r="J93" i="6"/>
  <c r="J92" i="6"/>
  <c r="J89" i="6"/>
  <c r="J87" i="6"/>
  <c r="J85" i="6"/>
  <c r="J84" i="6"/>
  <c r="J82" i="6"/>
  <c r="J80" i="6"/>
  <c r="J79" i="6"/>
  <c r="J77" i="6"/>
  <c r="J76" i="6"/>
  <c r="J74" i="6"/>
  <c r="J72" i="6"/>
  <c r="J69" i="6"/>
  <c r="J66" i="6"/>
  <c r="J64" i="6"/>
  <c r="J63" i="6"/>
  <c r="J61" i="6"/>
  <c r="J59" i="6"/>
  <c r="J57" i="6"/>
  <c r="J55" i="6"/>
  <c r="J53" i="6"/>
  <c r="J45" i="6"/>
  <c r="J40" i="6"/>
  <c r="J38" i="6"/>
  <c r="J36" i="6"/>
  <c r="J33" i="6"/>
  <c r="J30" i="6"/>
  <c r="J29" i="6"/>
  <c r="J26" i="6"/>
  <c r="J23" i="6"/>
  <c r="J22" i="6"/>
  <c r="J20" i="6"/>
  <c r="J17" i="6"/>
  <c r="J15" i="6"/>
  <c r="J12" i="6"/>
  <c r="J10" i="6"/>
  <c r="J8" i="6"/>
  <c r="J6" i="6"/>
  <c r="J3" i="6"/>
  <c r="J98" i="4"/>
  <c r="J72" i="1"/>
  <c r="J71" i="1"/>
  <c r="J70" i="1"/>
  <c r="J68" i="1"/>
  <c r="J67" i="1"/>
  <c r="J66" i="1"/>
  <c r="J64" i="1"/>
  <c r="J63" i="1"/>
  <c r="J62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6" i="1"/>
  <c r="J45" i="1"/>
  <c r="J44" i="1"/>
  <c r="J42" i="1"/>
  <c r="J41" i="1"/>
  <c r="J40" i="1"/>
  <c r="J38" i="1"/>
  <c r="J37" i="1"/>
  <c r="J36" i="1"/>
  <c r="J35" i="1"/>
  <c r="J34" i="1"/>
  <c r="J33" i="1"/>
  <c r="J32" i="1"/>
  <c r="J31" i="1"/>
  <c r="J30" i="1"/>
  <c r="J29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M47" authorId="0" shapeId="0" xr:uid="{54BDE921-071B-4F6E-9C60-3B3990C67816}">
      <text>
        <r>
          <rPr>
            <b/>
            <sz val="9"/>
            <rFont val="宋体"/>
            <family val="3"/>
            <charset val="134"/>
          </rPr>
          <t xml:space="preserve">作者:
</t>
        </r>
      </text>
    </comment>
  </commentList>
</comments>
</file>

<file path=xl/sharedStrings.xml><?xml version="1.0" encoding="utf-8"?>
<sst xmlns="http://schemas.openxmlformats.org/spreadsheetml/2006/main" count="8428" uniqueCount="2499">
  <si>
    <t>课程名称</t>
  </si>
  <si>
    <t>书 名</t>
  </si>
  <si>
    <t>ISBN(书号)</t>
  </si>
  <si>
    <t>出版社</t>
  </si>
  <si>
    <t>出版时间</t>
  </si>
  <si>
    <t>版次</t>
  </si>
  <si>
    <t>作 者</t>
  </si>
  <si>
    <t>单 价</t>
  </si>
  <si>
    <t>学生数</t>
  </si>
  <si>
    <t>教本数</t>
  </si>
  <si>
    <t>合计数</t>
  </si>
  <si>
    <t>使用班级</t>
  </si>
  <si>
    <t>是否马工程教材</t>
  </si>
  <si>
    <t>规划、获奖情况</t>
  </si>
  <si>
    <t>文化传播学</t>
  </si>
  <si>
    <t>中国人民大学出版社</t>
  </si>
  <si>
    <t>张朝霞、黄昭文</t>
  </si>
  <si>
    <t>2019级文化产业管理班43人</t>
  </si>
  <si>
    <t>新华书店</t>
  </si>
  <si>
    <t>文化产业经纪理论与实务</t>
  </si>
  <si>
    <t>文化经济理论与实务</t>
  </si>
  <si>
    <t>9787307173620</t>
  </si>
  <si>
    <t>武汉大学出版社</t>
  </si>
  <si>
    <t>颜海、彭桂芳等</t>
  </si>
  <si>
    <t>人力资源管理</t>
  </si>
  <si>
    <t>9787300260570</t>
  </si>
  <si>
    <t>刘昕</t>
  </si>
  <si>
    <t>文创产品设计</t>
  </si>
  <si>
    <t>文创开发与设计</t>
  </si>
  <si>
    <t>中国轻工业出版社</t>
  </si>
  <si>
    <t>王俊涛</t>
  </si>
  <si>
    <t>文化创意写作II</t>
  </si>
  <si>
    <t>创意写作教程</t>
  </si>
  <si>
    <t>高等教育出版社</t>
  </si>
  <si>
    <t>葛红兵、许道军</t>
  </si>
  <si>
    <t>民间文学概论</t>
  </si>
  <si>
    <t>2010.8</t>
  </si>
  <si>
    <t>第二版</t>
  </si>
  <si>
    <t>2019级文化产业管理班43人
2019级汉语言文学专升本班52人</t>
  </si>
  <si>
    <t>动漫与数字产业经营管理</t>
  </si>
  <si>
    <t>策划与动漫产品开发</t>
  </si>
  <si>
    <t>9787562154303</t>
  </si>
  <si>
    <t>西南师范大学出版社</t>
  </si>
  <si>
    <t>宗凯、曾巧</t>
  </si>
  <si>
    <t>中外美术史</t>
  </si>
  <si>
    <t>中外美术简史（第三版）</t>
  </si>
  <si>
    <t>华中科技大学出版社</t>
  </si>
  <si>
    <t>2019</t>
  </si>
  <si>
    <t>李娜</t>
  </si>
  <si>
    <t>戏剧影视文学创作Ⅱ</t>
  </si>
  <si>
    <t>微电影剧本创作实录与教程</t>
  </si>
  <si>
    <t>9787302527572</t>
  </si>
  <si>
    <t>清华大学出版社</t>
  </si>
  <si>
    <t>2019年</t>
  </si>
  <si>
    <t>李宇宁</t>
  </si>
  <si>
    <t>49</t>
  </si>
  <si>
    <t>0</t>
  </si>
  <si>
    <t>电视剧艺术史</t>
  </si>
  <si>
    <t>中国电视剧艺术发展史</t>
  </si>
  <si>
    <t>9787106038007</t>
  </si>
  <si>
    <t>中国电影出版社</t>
  </si>
  <si>
    <t>2014</t>
  </si>
  <si>
    <t>仲呈祥</t>
  </si>
  <si>
    <t>中国影视剧鉴赏与批评</t>
  </si>
  <si>
    <t>影视鉴赏教程</t>
  </si>
  <si>
    <t>9787040365016</t>
  </si>
  <si>
    <t>2013</t>
  </si>
  <si>
    <t>李亦中</t>
  </si>
  <si>
    <t>教师职业素养</t>
  </si>
  <si>
    <t>教师职业道德</t>
  </si>
  <si>
    <t>9787303258291</t>
  </si>
  <si>
    <t>北京师范大学出版社</t>
  </si>
  <si>
    <t>2020年6月</t>
  </si>
  <si>
    <t>重版</t>
  </si>
  <si>
    <t>曲中林、李静</t>
  </si>
  <si>
    <t>192</t>
  </si>
  <si>
    <t>2019级汉语言文学1班50人
2019级汉语言文学2班49人
2019级汉语言文学3班51人
2019级汉语言文学专升本班52人</t>
  </si>
  <si>
    <t>书法</t>
  </si>
  <si>
    <t>书法篆刻</t>
  </si>
  <si>
    <t>9787040518641</t>
  </si>
  <si>
    <t>2020年1月</t>
  </si>
  <si>
    <t>3</t>
  </si>
  <si>
    <t>黄惇 李昌集 庄熙祖</t>
  </si>
  <si>
    <t>48</t>
  </si>
  <si>
    <t>140</t>
  </si>
  <si>
    <t>2019级汉语言文学1班50人
2019级汉语言文学2班49人
2019级汉语言文学3班51人</t>
  </si>
  <si>
    <t>古代汉语I</t>
  </si>
  <si>
    <t>古代汉语（上、下）</t>
  </si>
  <si>
    <t>978-7-566717771</t>
  </si>
  <si>
    <t>湖南大学出版社</t>
  </si>
  <si>
    <t>2</t>
  </si>
  <si>
    <t>蒋骥聘  唐贤清</t>
  </si>
  <si>
    <t>52</t>
  </si>
  <si>
    <t>2019级汉语言文学专升本班52人</t>
  </si>
  <si>
    <t>中国古代文论</t>
  </si>
  <si>
    <t>《中国文学理论批评史》（第二版）</t>
  </si>
  <si>
    <t>978-7-04-050110-0</t>
  </si>
  <si>
    <t>黄霖、李春青、李建中</t>
  </si>
  <si>
    <t>马工程教材</t>
  </si>
  <si>
    <t>外国文学I/经典文学作品赏析Ⅲ</t>
  </si>
  <si>
    <t>外国文学史（第二版）</t>
  </si>
  <si>
    <t>978-7-04-050106-3（上）
978-7-04-050107-0（下）</t>
  </si>
  <si>
    <t>聂珍钊、郑克鲁、蒋承勇</t>
  </si>
  <si>
    <t>101</t>
  </si>
  <si>
    <t>2019级汉语言文学专升本班
2020级文秘班49人</t>
  </si>
  <si>
    <t>外国文学I</t>
  </si>
  <si>
    <t>外国文学作品选（第二版）（上下）</t>
  </si>
  <si>
    <t xml:space="preserve">9787040463668上
9787040464948下
</t>
  </si>
  <si>
    <t>2016</t>
  </si>
  <si>
    <t>郑克鲁</t>
  </si>
  <si>
    <t>语文课程与教学论</t>
  </si>
  <si>
    <t>中学语文课程与教学论</t>
  </si>
  <si>
    <t>978-7-04-301-31524-8</t>
  </si>
  <si>
    <t>北京大学出版社</t>
  </si>
  <si>
    <t>2020年</t>
  </si>
  <si>
    <t>周小蓬 周颖</t>
  </si>
  <si>
    <t>教师教育“课证融合”系列教材</t>
  </si>
  <si>
    <t>历代咏甘肃诗词精选</t>
  </si>
  <si>
    <t>《历代咏甘肃诗词精选》</t>
  </si>
  <si>
    <t>978-7-301-26231-3</t>
  </si>
  <si>
    <t>马晖</t>
  </si>
  <si>
    <t>2019级汉语言文学专升本班52人
2020级文秘班49人</t>
  </si>
  <si>
    <t>文化产业概论/文化产业管理概论</t>
  </si>
  <si>
    <t>文化产业基础理论</t>
  </si>
  <si>
    <t>9787040438000</t>
  </si>
  <si>
    <t>2015年</t>
  </si>
  <si>
    <t>1版</t>
  </si>
  <si>
    <t>徐海龙</t>
  </si>
  <si>
    <t>145</t>
  </si>
  <si>
    <t>2019级汉语言文学专升本班52人
2021级现代文秘班44人
2021级文化产业管理班49人</t>
  </si>
  <si>
    <t>普通高等教育“十一五”国家级规划教材</t>
  </si>
  <si>
    <t>心理学</t>
  </si>
  <si>
    <t>普通心理学 （第六版）</t>
  </si>
  <si>
    <t>9787576010770</t>
  </si>
  <si>
    <t>华东师范大学出版社</t>
  </si>
  <si>
    <t>叶奕乾</t>
  </si>
  <si>
    <t>中国古代文学Ⅲ</t>
  </si>
  <si>
    <t>中国古代文学史（第二版）（中）</t>
  </si>
  <si>
    <t xml:space="preserve">
978-7-04-050109-4（中）
</t>
  </si>
  <si>
    <t>袁世硕、陈文新</t>
  </si>
  <si>
    <t>1</t>
  </si>
  <si>
    <t>文书学</t>
  </si>
  <si>
    <t>《文书学》（第三版）</t>
  </si>
  <si>
    <t>2014年3月</t>
  </si>
  <si>
    <t>第三版</t>
  </si>
  <si>
    <t>倪丽娟</t>
  </si>
  <si>
    <t>2020级文秘班49人</t>
  </si>
  <si>
    <t>十一五国家级规划教材</t>
  </si>
  <si>
    <t>秘书实务</t>
  </si>
  <si>
    <t>《新编秘书实务》（第四版）</t>
  </si>
  <si>
    <t>第四版</t>
  </si>
  <si>
    <t>葛红岩</t>
  </si>
  <si>
    <t>十二五职业教育国家规划教材修订版</t>
  </si>
  <si>
    <t>文化创意实践（创新创业）</t>
  </si>
  <si>
    <t>互联网+文化创意类产业大学生创新创业教程</t>
  </si>
  <si>
    <t>科学出版社</t>
  </si>
  <si>
    <t>汤敏</t>
  </si>
  <si>
    <t>2020级文秘班49</t>
  </si>
  <si>
    <t>公共关系实务</t>
  </si>
  <si>
    <t>《公共关系实务》</t>
  </si>
  <si>
    <t>2020</t>
  </si>
  <si>
    <t>张丽娟</t>
  </si>
  <si>
    <t>21世纪高职高专规划教材</t>
  </si>
  <si>
    <t>剧本元素创作Ⅱ</t>
  </si>
  <si>
    <t>影视剧本创作教程（第4版）</t>
  </si>
  <si>
    <t>北京师范大学出版</t>
  </si>
  <si>
    <t>桂青山，黄会林</t>
  </si>
  <si>
    <t>2020级戏剧影视文学班48人</t>
  </si>
  <si>
    <t>摄像技术</t>
  </si>
  <si>
    <t>电视摄像第四4版</t>
  </si>
  <si>
    <t>9787565727672</t>
  </si>
  <si>
    <t>中国传媒大学出版社</t>
  </si>
  <si>
    <t>2010</t>
  </si>
  <si>
    <t>任金州、高波</t>
  </si>
  <si>
    <t>中国戏剧史</t>
  </si>
  <si>
    <t>中国戏曲史(第二版）</t>
  </si>
  <si>
    <t>978-7-04-050600-6</t>
  </si>
  <si>
    <t>郑传寅、俞为民、朱恒夫</t>
  </si>
  <si>
    <t>外国戏剧史</t>
  </si>
  <si>
    <t>西欧戏剧史（上下）</t>
  </si>
  <si>
    <t>9787104013549</t>
  </si>
  <si>
    <t>中国戏剧出版社</t>
  </si>
  <si>
    <t>2017年9月</t>
  </si>
  <si>
    <t>廖可兑</t>
  </si>
  <si>
    <t>影视传播学</t>
  </si>
  <si>
    <t xml:space="preserve">影视传播学-第二2版 </t>
  </si>
  <si>
    <t xml:space="preserve"> 9787306038050</t>
  </si>
  <si>
    <t>中山大学出版社</t>
  </si>
  <si>
    <t>2011</t>
  </si>
  <si>
    <t>史可扬</t>
  </si>
  <si>
    <t>影视人类学</t>
  </si>
  <si>
    <t>人类学概论</t>
  </si>
  <si>
    <t xml:space="preserve">
978-7-04-050889-5</t>
  </si>
  <si>
    <t>周大鸣、何明、刘夏蓓</t>
  </si>
  <si>
    <t>学术规范与论文写作</t>
  </si>
  <si>
    <t>《大学生毕业论文写作教程》</t>
  </si>
  <si>
    <t>航空工业出版社</t>
  </si>
  <si>
    <t>左攀峰</t>
  </si>
  <si>
    <t>105</t>
  </si>
  <si>
    <t>2021级汉语言文学1班47人
2021级汉语言文学2班49人</t>
  </si>
  <si>
    <t>教育学</t>
  </si>
  <si>
    <t>教育学原理</t>
  </si>
  <si>
    <t>978-7-04-050938-0</t>
  </si>
  <si>
    <t>项贤明、冯建军、柳海民</t>
  </si>
  <si>
    <t>西方文化史</t>
  </si>
  <si>
    <t>西方文化概论</t>
  </si>
  <si>
    <t>曹顺庆</t>
  </si>
  <si>
    <t>2021级文化产业管理班49人</t>
  </si>
  <si>
    <t>艺术学概论</t>
  </si>
  <si>
    <t>978-7-04-051290-8</t>
  </si>
  <si>
    <t>彭吉象、王一川</t>
  </si>
  <si>
    <t>社交礼仪</t>
  </si>
  <si>
    <t>《社交礼仪》（第五版）</t>
  </si>
  <si>
    <t>9787040517156</t>
  </si>
  <si>
    <t>2019年3月</t>
  </si>
  <si>
    <t>第五版</t>
  </si>
  <si>
    <t>林友华</t>
  </si>
  <si>
    <t>2021级现代文秘44人</t>
  </si>
  <si>
    <t>速记基础</t>
  </si>
  <si>
    <t>亚伟中文速录机培训教程（2017版）</t>
  </si>
  <si>
    <t>9787520103411</t>
  </si>
  <si>
    <t>中国社会科学文献出版社</t>
  </si>
  <si>
    <t>唐亚伟</t>
  </si>
  <si>
    <t>公文选读</t>
  </si>
  <si>
    <t>《文案阅读与评析》</t>
  </si>
  <si>
    <t>9787562453864</t>
  </si>
  <si>
    <t>重庆大学出版社</t>
  </si>
  <si>
    <t>卢如华等</t>
  </si>
  <si>
    <t>古代汉语基础</t>
  </si>
  <si>
    <t>《古代汉语》</t>
  </si>
  <si>
    <t>9787040449433</t>
  </si>
  <si>
    <t>唐子恒</t>
  </si>
  <si>
    <t>2021级现代文秘44人
2021级戏剧影视文学班50人</t>
  </si>
  <si>
    <t>经典文学作品赏析Ⅰ</t>
  </si>
  <si>
    <t>《中国古代文学作品选》（第四版）      （上、中、下册）</t>
  </si>
  <si>
    <t>9787040466638（上）9787040466652（中）9787040466645（下）</t>
  </si>
  <si>
    <t>2016年12月</t>
  </si>
  <si>
    <t>于非</t>
  </si>
  <si>
    <t>戏剧学概论</t>
  </si>
  <si>
    <t>戏剧艺术十五讲</t>
  </si>
  <si>
    <t>9787301067116</t>
  </si>
  <si>
    <t>董健马俊山</t>
  </si>
  <si>
    <t>2021级戏剧影视文学班50人</t>
  </si>
  <si>
    <t>视听语言</t>
  </si>
  <si>
    <t>视听语言（第三版）</t>
  </si>
  <si>
    <t>9787565724053</t>
  </si>
  <si>
    <t>中国传媒大学</t>
  </si>
  <si>
    <t>邵清风</t>
  </si>
  <si>
    <t>2019级戏剧影视文学班49人
2021级戏剧影视文学班50人</t>
  </si>
  <si>
    <t>中国古代文学</t>
  </si>
  <si>
    <t>中国古代文学史（第二版）</t>
  </si>
  <si>
    <t>978-7-04-050108-7（上）
978-7-04-050109-4（中）
978-7-04-050117-9（下）</t>
  </si>
  <si>
    <t>马克思主义基本原理概论</t>
  </si>
  <si>
    <t>马克思主义基本原理（2021年版）</t>
  </si>
  <si>
    <t xml:space="preserve">978-7-04-056620-8 </t>
  </si>
  <si>
    <t>2021</t>
  </si>
  <si>
    <t>刘建军、郝立新、寇清杰</t>
  </si>
  <si>
    <t>247</t>
  </si>
  <si>
    <t>2019级汉语言文学专升本班52人
2021级文化产业管理班49人
2021级戏剧影视文学班50人
2021级汉语言文学1班47人
2021级汉语言文学2班49人</t>
  </si>
  <si>
    <t>毛泽东思想和中国特色社会主义理论体系概论</t>
  </si>
  <si>
    <t>毛泽东思想和中国特色社会主义理论体系概论（2021年版）</t>
  </si>
  <si>
    <t>978-7-04-056622-2</t>
  </si>
  <si>
    <t>本书编写组</t>
  </si>
  <si>
    <t>25</t>
  </si>
  <si>
    <t>153</t>
  </si>
  <si>
    <t>2020级汉语言文学1班53人
2020级汉语言文学2班52人
2020级戏剧影视文学班48人
2020级文秘专业49人</t>
  </si>
  <si>
    <t>大学英语4</t>
  </si>
  <si>
    <t>A类
2020级汉语言文学1班31人
2020级汉语言文学2班32人
2020级戏剧影视文学班3人</t>
  </si>
  <si>
    <t>否</t>
  </si>
  <si>
    <t>全新版大学英语综合教程4（第二版）</t>
  </si>
  <si>
    <t>9787544637152</t>
  </si>
  <si>
    <t>上外</t>
  </si>
  <si>
    <t xml:space="preserve"> 李荫华 </t>
  </si>
  <si>
    <t>49.0</t>
  </si>
  <si>
    <t>十二五国家级规划</t>
  </si>
  <si>
    <t>全新版大学英语听说教程4（第二版）</t>
  </si>
  <si>
    <t>9787544632270</t>
  </si>
  <si>
    <t>虞苏美</t>
  </si>
  <si>
    <t>28.0</t>
  </si>
  <si>
    <t>全新版大学英语长篇阅读4（第二版）</t>
  </si>
  <si>
    <t>9787544638401</t>
  </si>
  <si>
    <t>郭杰克</t>
  </si>
  <si>
    <t>23.0</t>
  </si>
  <si>
    <t>B类
2020级汉语言文学1班20人
2020级汉语言文学2班16人
2020级戏剧影视文学班26人</t>
  </si>
  <si>
    <t>全新版大学英语综合教程3（第二版）</t>
  </si>
  <si>
    <t>9787544637213</t>
  </si>
  <si>
    <t xml:space="preserve">  李荫华 </t>
  </si>
  <si>
    <t>47.0</t>
  </si>
  <si>
    <t>全新版大学英语听说教程3（第二版）</t>
  </si>
  <si>
    <t>9787544632263</t>
  </si>
  <si>
    <t>42.0</t>
  </si>
  <si>
    <t>C类
2020级汉语言文学1班0人
2020级汉语言文学2班1人
2020级戏剧影视文学班21人</t>
  </si>
  <si>
    <t>新起点大学英语        综合教程4            （学生用书）</t>
  </si>
  <si>
    <t>9787544644921</t>
  </si>
  <si>
    <t>48.0</t>
  </si>
  <si>
    <t>22</t>
  </si>
  <si>
    <t>新一代大学英语(提高篇)视听说教程2(智慧版)</t>
  </si>
  <si>
    <t>外研社</t>
  </si>
  <si>
    <t>王守仁、何莲珍</t>
  </si>
  <si>
    <t>62.9</t>
  </si>
  <si>
    <t xml:space="preserve">新起点大学英语        综合训练4         </t>
  </si>
  <si>
    <t>9787544659642</t>
  </si>
  <si>
    <t>张文   张秀芳</t>
  </si>
  <si>
    <t>大学英语2</t>
  </si>
  <si>
    <t>A类
2021级汉语言文学1班31人
2021级汉语言文学2班34人
2021级汉语言文学3班25人
2021级戏剧影视文学班3人</t>
  </si>
  <si>
    <t>全新版大学英语综合教程2（第二版）</t>
  </si>
  <si>
    <t>9787544637176</t>
  </si>
  <si>
    <t>全新版大学英语听说教程2（第二版）</t>
  </si>
  <si>
    <t>9787544632256</t>
  </si>
  <si>
    <t>全新版大学英语长篇阅读2（第二版）</t>
  </si>
  <si>
    <t>9787544638678</t>
  </si>
  <si>
    <t>32.0</t>
  </si>
  <si>
    <t>B类
2021级汉语言文学1班15人
2021级汉语言文学2班15人
2021级汉语言文学3班14人
2021级戏剧影视文学班29人</t>
  </si>
  <si>
    <t>全新版大学英语综合教程1（第二版）</t>
  </si>
  <si>
    <t>9787544637206</t>
  </si>
  <si>
    <t>王海啸</t>
  </si>
  <si>
    <t>全新版大学英语听说教程1（第二版）</t>
  </si>
  <si>
    <t>9787544632249</t>
  </si>
  <si>
    <t>C类
2021级汉语言文学1班1人
2021级汉语言文学3班9人
2021级戏剧影视文学班18人</t>
  </si>
  <si>
    <t>9787544643368</t>
  </si>
  <si>
    <t>新一代大学英语（基础篇）视听说教程2</t>
  </si>
  <si>
    <t>9787513599108</t>
  </si>
  <si>
    <t>王守仁</t>
  </si>
  <si>
    <t>9787544656030</t>
  </si>
  <si>
    <t>34.0</t>
  </si>
  <si>
    <t>注：1、规划、获奖情况填写是省/部级规划教材或具体获奖名称；2、“使用班级”一栏请详细填写级别、班级全称（包括公共课）                                                                                          3、马克思主义理论研究和建设工程重点教材</t>
  </si>
  <si>
    <t>公共关系学</t>
  </si>
  <si>
    <t>现代公共关系学</t>
  </si>
  <si>
    <t>9787040476835</t>
  </si>
  <si>
    <t>陈先红</t>
  </si>
  <si>
    <t>21新闻学班</t>
  </si>
  <si>
    <t>新闻学概论</t>
  </si>
  <si>
    <t>9787040533675</t>
  </si>
  <si>
    <t>《新闻学概论》编写组</t>
  </si>
  <si>
    <t>是</t>
  </si>
  <si>
    <t>外国新闻传播史</t>
  </si>
  <si>
    <t>9787300202594</t>
  </si>
  <si>
    <t>陈力丹等</t>
  </si>
  <si>
    <t>新闻采写实务I</t>
  </si>
  <si>
    <t>新闻采访与写作</t>
  </si>
  <si>
    <t>9787040485028</t>
  </si>
  <si>
    <t>《新闻采访与写作》编写组</t>
  </si>
  <si>
    <t>新闻摄影与图片处理</t>
  </si>
  <si>
    <t>新闻摄影</t>
  </si>
  <si>
    <t>9787040368987</t>
  </si>
  <si>
    <t>任悦</t>
  </si>
  <si>
    <t>网络与新媒体概论</t>
  </si>
  <si>
    <t>网络传播概论</t>
  </si>
  <si>
    <r>
      <t>9</t>
    </r>
    <r>
      <rPr>
        <sz val="10"/>
        <rFont val="宋体"/>
        <family val="3"/>
        <charset val="134"/>
      </rPr>
      <t>787300245881</t>
    </r>
  </si>
  <si>
    <t>彭兰</t>
  </si>
  <si>
    <t>20新闻学班</t>
  </si>
  <si>
    <t>传播学概论</t>
  </si>
  <si>
    <t>传播学教程</t>
  </si>
  <si>
    <t>9787300111254</t>
  </si>
  <si>
    <t>郭庆光</t>
  </si>
  <si>
    <t>新闻传播学研究方法</t>
  </si>
  <si>
    <t>新闻传播学院研究方法</t>
  </si>
  <si>
    <t>9787309158076</t>
  </si>
  <si>
    <t>复旦大学出版社</t>
  </si>
  <si>
    <t>黎藜</t>
  </si>
  <si>
    <t>19新闻学班</t>
  </si>
  <si>
    <t>融合新闻学</t>
  </si>
  <si>
    <t>融合新闻学导论</t>
  </si>
  <si>
    <r>
      <t>9</t>
    </r>
    <r>
      <rPr>
        <sz val="10"/>
        <rFont val="宋体"/>
        <family val="3"/>
        <charset val="134"/>
      </rPr>
      <t>787301317556</t>
    </r>
  </si>
  <si>
    <t>石长顺</t>
  </si>
  <si>
    <t>新媒体经营与管理</t>
  </si>
  <si>
    <t>新媒体运营</t>
  </si>
  <si>
    <t>9787300257020</t>
  </si>
  <si>
    <t>刘友芝</t>
  </si>
  <si>
    <t>深度报道</t>
  </si>
  <si>
    <t>深度报道理论、实践与案例</t>
  </si>
  <si>
    <t>9787040290080</t>
  </si>
  <si>
    <t>张志安</t>
  </si>
  <si>
    <t>网络舆情监测与研判</t>
  </si>
  <si>
    <t>9787115561015</t>
  </si>
  <si>
    <t>人民邮电出版社</t>
  </si>
  <si>
    <t>芦珊</t>
  </si>
  <si>
    <t>马克思主义新闻思想</t>
  </si>
  <si>
    <t>马克思主义新闻观十二讲</t>
  </si>
  <si>
    <t>9787040505016</t>
  </si>
  <si>
    <t>19新闻学（专升本）班</t>
  </si>
  <si>
    <t>中国新闻史</t>
  </si>
  <si>
    <t>中国新闻传播史</t>
  </si>
  <si>
    <t>9787040544190</t>
  </si>
  <si>
    <t>吴廷俊</t>
  </si>
  <si>
    <t>影视艺术专业精品课系列教材：视听语言</t>
  </si>
  <si>
    <t>9787565707933</t>
  </si>
  <si>
    <t>邵清风，李骏</t>
  </si>
  <si>
    <t>数字出版概论</t>
  </si>
  <si>
    <t>数字出版教程</t>
  </si>
  <si>
    <t>9787300221243</t>
  </si>
  <si>
    <t>第一版</t>
  </si>
  <si>
    <t>匡文波</t>
  </si>
  <si>
    <r>
      <t>21</t>
    </r>
    <r>
      <rPr>
        <sz val="10"/>
        <rFont val="宋体"/>
        <family val="3"/>
        <charset val="134"/>
      </rPr>
      <t>数字出版班</t>
    </r>
  </si>
  <si>
    <t>21世纪新闻传播学系列教材</t>
  </si>
  <si>
    <t>文学经典赏析</t>
  </si>
  <si>
    <t>文学经典选读</t>
  </si>
  <si>
    <t>9787040548648</t>
  </si>
  <si>
    <t>段庸生</t>
  </si>
  <si>
    <t>编辑出版史</t>
  </si>
  <si>
    <t>9787567207523</t>
  </si>
  <si>
    <t>苏州大学出版社</t>
  </si>
  <si>
    <t>第2版</t>
  </si>
  <si>
    <t>黄镇伟</t>
  </si>
  <si>
    <t>21数字出版班</t>
  </si>
  <si>
    <t>现代出版学精品教材</t>
  </si>
  <si>
    <t>编辑出版与校对</t>
  </si>
  <si>
    <t>出版专业基础.初级</t>
  </si>
  <si>
    <t>9787540360368</t>
  </si>
  <si>
    <t>崇文书局</t>
  </si>
  <si>
    <t>国家新闻出版署出版专业资格考试办公室</t>
  </si>
  <si>
    <t>20数字出版班</t>
  </si>
  <si>
    <t>网络与新媒体广告</t>
  </si>
  <si>
    <t>广告学概论</t>
  </si>
  <si>
    <t>9787040479935</t>
  </si>
  <si>
    <t>丁俊杰、陈培爱、金定海</t>
  </si>
  <si>
    <t>出版法规与版权管理</t>
  </si>
  <si>
    <t>著作权法概论</t>
  </si>
  <si>
    <t>9787810909501</t>
  </si>
  <si>
    <t>第1版</t>
  </si>
  <si>
    <t>张晓秦</t>
  </si>
  <si>
    <t>网页设计与制作</t>
  </si>
  <si>
    <t>网页设计与制作实例教程（第2版）（微课版）</t>
  </si>
  <si>
    <t>9787302538714</t>
  </si>
  <si>
    <t>方其桂</t>
  </si>
  <si>
    <t>19数字出版班</t>
  </si>
  <si>
    <t>出版物经营与管理</t>
  </si>
  <si>
    <t>出版经营管理（第二版）</t>
  </si>
  <si>
    <t>肖东发等</t>
  </si>
  <si>
    <t>数字出版经典案例赏析</t>
  </si>
  <si>
    <t>数字出版案例研究</t>
  </si>
  <si>
    <t>9787121214738</t>
  </si>
  <si>
    <t>电子工业出版社</t>
  </si>
  <si>
    <t>刘锦宏</t>
  </si>
  <si>
    <t>视觉传播</t>
  </si>
  <si>
    <t>视觉传播概论</t>
  </si>
  <si>
    <t>9787300091860</t>
  </si>
  <si>
    <t>广播电视学概论</t>
  </si>
  <si>
    <t>当代广播电视概论（第二版）</t>
  </si>
  <si>
    <t>9787309077841</t>
  </si>
  <si>
    <t>2版</t>
  </si>
  <si>
    <t>陆晔等</t>
  </si>
  <si>
    <t>21广播电视学班</t>
  </si>
  <si>
    <t xml:space="preserve">数字摄影与图片处理  </t>
  </si>
  <si>
    <t>摄影教程</t>
  </si>
  <si>
    <t>9787302532248</t>
  </si>
  <si>
    <t xml:space="preserve">清华大学出版社 </t>
  </si>
  <si>
    <t>第一次印刷</t>
  </si>
  <si>
    <t>杨改学</t>
  </si>
  <si>
    <t>广播电视史</t>
  </si>
  <si>
    <t>《中国广播电视史教程（第三版）》</t>
  </si>
  <si>
    <t>9787504381828</t>
  </si>
  <si>
    <t>中国广播影视出版社</t>
  </si>
  <si>
    <t>艾红红，赵玉明</t>
  </si>
  <si>
    <t>电视新闻制作</t>
  </si>
  <si>
    <t>《广播电视新闻学（第三版》</t>
  </si>
  <si>
    <t>9787040496277</t>
  </si>
  <si>
    <t>李岩 黄匡宇</t>
  </si>
  <si>
    <t>20广播电视学班</t>
  </si>
  <si>
    <t>19广播电视学班</t>
  </si>
  <si>
    <t>广播电视评论</t>
  </si>
  <si>
    <t>《广播电视评论》</t>
  </si>
  <si>
    <t>9787040547870</t>
  </si>
  <si>
    <t xml:space="preserve">何志武 </t>
  </si>
  <si>
    <t>新闻深度报道</t>
  </si>
  <si>
    <t>深度报道：理论实践与案例</t>
  </si>
  <si>
    <t>演播室节目制作</t>
  </si>
  <si>
    <t>《演播室节目制作》</t>
  </si>
  <si>
    <t>9787565720758</t>
  </si>
  <si>
    <t>顾杰,郇睿</t>
  </si>
  <si>
    <t>21世纪新媒体专业系列教材</t>
  </si>
  <si>
    <t>广告策划与媒体创意</t>
  </si>
  <si>
    <t>9787518415434</t>
  </si>
  <si>
    <t>王艺湘</t>
  </si>
  <si>
    <t>“十三五”规划教材</t>
  </si>
  <si>
    <t>19播音与主持艺术班</t>
  </si>
  <si>
    <t>新媒体概论</t>
  </si>
  <si>
    <t>网络与新媒体概论（第二版）</t>
  </si>
  <si>
    <t>9787040511758</t>
  </si>
  <si>
    <t>李良荣</t>
  </si>
  <si>
    <t>网络与新媒体专业系列教材</t>
  </si>
  <si>
    <t>全媒体文案写作</t>
  </si>
  <si>
    <t>从零开始学新媒体文案创作与传播（第二版）</t>
  </si>
  <si>
    <t>9787302551430</t>
  </si>
  <si>
    <t>黄京皓</t>
  </si>
  <si>
    <t>影视配音艺术</t>
  </si>
  <si>
    <t>9787565711305</t>
  </si>
  <si>
    <t>王明军 阎亮</t>
  </si>
  <si>
    <t>全媒体记者现场报道</t>
  </si>
  <si>
    <t>出镜记者现场报道实战指南</t>
  </si>
  <si>
    <t>9787308204729</t>
  </si>
  <si>
    <t>浙江大学出版社</t>
  </si>
  <si>
    <t>詹晨林</t>
  </si>
  <si>
    <t>文艺作品演播</t>
  </si>
  <si>
    <t>文艺作品演播（修订版）</t>
  </si>
  <si>
    <t>9787810852098</t>
  </si>
  <si>
    <t>修订版</t>
  </si>
  <si>
    <t>罗莉</t>
  </si>
  <si>
    <t>即兴口语表达</t>
  </si>
  <si>
    <t>即兴口语</t>
  </si>
  <si>
    <t>9787565722363</t>
  </si>
  <si>
    <t>姜燕</t>
  </si>
  <si>
    <t>20播音与主持艺术班</t>
  </si>
  <si>
    <t>广播播音与主持</t>
  </si>
  <si>
    <t>787040442151</t>
  </si>
  <si>
    <t>庚钟银</t>
  </si>
  <si>
    <t>播音员主持人形象塑造</t>
  </si>
  <si>
    <t>化妆与造型</t>
  </si>
  <si>
    <t>9787562488170</t>
  </si>
  <si>
    <t>刘志平</t>
  </si>
  <si>
    <t>播音创作基础II</t>
  </si>
  <si>
    <t>播音主持实用训练教程</t>
  </si>
  <si>
    <t>9787565710674</t>
  </si>
  <si>
    <t>孙国栋</t>
  </si>
  <si>
    <t>播音与主持艺术专业“十二五”规划教材</t>
  </si>
  <si>
    <t>新闻播音</t>
  </si>
  <si>
    <t>电视节目播音主持</t>
  </si>
  <si>
    <t>9787565713248</t>
  </si>
  <si>
    <t>中国传媒大学播音主持艺术学院</t>
  </si>
  <si>
    <t>21播音与主持艺术班</t>
  </si>
  <si>
    <t>播音主持语音与发声</t>
  </si>
  <si>
    <t>普通话水平测试培训教程</t>
  </si>
  <si>
    <t>9787542347053</t>
  </si>
  <si>
    <t>甘肃教育出版社</t>
  </si>
  <si>
    <t>马粉英黄海英</t>
  </si>
  <si>
    <t>播音与主持艺术概论</t>
  </si>
  <si>
    <t>播音主持概论</t>
  </si>
  <si>
    <t>9787040332971</t>
  </si>
  <si>
    <t>姚喜双</t>
  </si>
  <si>
    <t>9787040566222</t>
  </si>
  <si>
    <t>第7版</t>
  </si>
  <si>
    <t>20新闻45
20广电47
20出版50
20播音51</t>
  </si>
  <si>
    <t>马克思主义基本原理</t>
  </si>
  <si>
    <t>9787040566208</t>
  </si>
  <si>
    <t>21播音38
21广电48
21出版48
21新闻49
19专升本36</t>
  </si>
  <si>
    <t>大学语文</t>
  </si>
  <si>
    <t>大学语文（第十一版）</t>
  </si>
  <si>
    <t>9787567577527</t>
  </si>
  <si>
    <t>徐中玉、齐森华</t>
  </si>
  <si>
    <t>21新闻49
21广电48
21出版48</t>
  </si>
  <si>
    <t>大学英语4（A班）</t>
  </si>
  <si>
    <t>20新闻25
20广电23
20出版34
20播音5</t>
  </si>
  <si>
    <t>大学英语4（B班）</t>
  </si>
  <si>
    <t>20新闻17
20广电20
20出版13
20播音19</t>
  </si>
  <si>
    <t>大学英语4（C班）</t>
  </si>
  <si>
    <r>
      <t xml:space="preserve">张伯香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张文</t>
    </r>
  </si>
  <si>
    <t>20新闻3
20广电6
20出版3
20播音27</t>
  </si>
  <si>
    <t>9787521308686</t>
  </si>
  <si>
    <r>
      <t>9</t>
    </r>
    <r>
      <rPr>
        <sz val="10"/>
        <rFont val="宋体"/>
        <family val="3"/>
        <charset val="134"/>
      </rPr>
      <t>787544659642</t>
    </r>
  </si>
  <si>
    <t>大学英语2（A班）</t>
  </si>
  <si>
    <t>21新闻23
21广电25
21出版20
21播音3</t>
  </si>
  <si>
    <t>大学英语2（B班）</t>
  </si>
  <si>
    <t>21新闻23
21广电21
21出版23
21播音14</t>
  </si>
  <si>
    <t xml:space="preserve">张鄂民 </t>
  </si>
  <si>
    <t>大学英语2（C班）</t>
  </si>
  <si>
    <t>新起点大学英语        综合教程2            （学生用书）</t>
  </si>
  <si>
    <t>21新闻3
21广电1
21出版5
21播音21</t>
  </si>
  <si>
    <t xml:space="preserve">新起点大学英语        综合训练2          </t>
  </si>
  <si>
    <t>酒店财务管理</t>
  </si>
  <si>
    <t>9787111508397</t>
  </si>
  <si>
    <t>机械工业出版社</t>
  </si>
  <si>
    <t>2021年2月</t>
  </si>
  <si>
    <t>张玉凤</t>
  </si>
  <si>
    <t>20级酒店管理（44）</t>
  </si>
  <si>
    <t>普通高等教育十二五酒店管理专业规划教材</t>
  </si>
  <si>
    <t>酒店人力资源管理</t>
  </si>
  <si>
    <t>酒店人力资源管理
（第二版）</t>
  </si>
  <si>
    <t>9787302544777</t>
  </si>
  <si>
    <t>周亚庆黄浏英</t>
  </si>
  <si>
    <t>19酒店管理本（44）
19酒店管理专升本（29）</t>
  </si>
  <si>
    <t>普通高等学校旅游管理教材</t>
  </si>
  <si>
    <t>旅游消费行为学</t>
  </si>
  <si>
    <t>旅游消费者行为学（第二版）</t>
  </si>
  <si>
    <t>9787565435935</t>
  </si>
  <si>
    <t>东北财经大学出版社</t>
  </si>
  <si>
    <t>2019年8月</t>
  </si>
  <si>
    <t>孙九霞</t>
  </si>
  <si>
    <t>19酒店管理本（44）
20酒店管理（44）
19酒店管理专升本（29）</t>
  </si>
  <si>
    <t>饭店前厅与客房管理</t>
  </si>
  <si>
    <t>前厅客房服务与管理（双色）</t>
  </si>
  <si>
    <t>9787568408813</t>
  </si>
  <si>
    <t>江苏大学出版社</t>
  </si>
  <si>
    <t>刘诗妍</t>
  </si>
  <si>
    <t>21酒店管理（47）</t>
  </si>
  <si>
    <t>饭店餐饮服务与管理</t>
  </si>
  <si>
    <t>餐饮管理（第三版）</t>
  </si>
  <si>
    <t>9787543232051</t>
  </si>
  <si>
    <t>上海世纪出版</t>
  </si>
  <si>
    <t>徐文燕</t>
  </si>
  <si>
    <t>高等院校旅游学科21世纪规划教材</t>
  </si>
  <si>
    <t>旅游电子商务</t>
  </si>
  <si>
    <t>旅游电子商务
（第二版）</t>
  </si>
  <si>
    <t>9787310039999</t>
  </si>
  <si>
    <t>南开大学出版社</t>
  </si>
  <si>
    <t>董林峰</t>
  </si>
  <si>
    <t>酒店管理概论</t>
  </si>
  <si>
    <t>9787111526957</t>
  </si>
  <si>
    <t>2020年8月</t>
  </si>
  <si>
    <t>田彩云</t>
  </si>
  <si>
    <t>普通高等教育十三五酒店管理专业规划教材</t>
  </si>
  <si>
    <t>酒店英语</t>
  </si>
  <si>
    <t>饭店服务英语
（第四版）</t>
  </si>
  <si>
    <t>9787040517569</t>
  </si>
  <si>
    <t>2019年10月</t>
  </si>
  <si>
    <t>4版</t>
  </si>
  <si>
    <t>李玉娟
姜文宏</t>
  </si>
  <si>
    <t>十三五职业教育国家规划教材</t>
  </si>
  <si>
    <t>会展策划与组织</t>
  </si>
  <si>
    <t>会展策划与管理</t>
  </si>
  <si>
    <t>9787040505146</t>
  </si>
  <si>
    <t>2018年12月</t>
  </si>
  <si>
    <t>王春雷</t>
  </si>
  <si>
    <t>中国文化概论</t>
  </si>
  <si>
    <t>9787300279978</t>
  </si>
  <si>
    <t>中国人大学出版社</t>
  </si>
  <si>
    <t>2020年4月</t>
  </si>
  <si>
    <t>金元浦</t>
  </si>
  <si>
    <t>21旅游管理一班（47），二班（49），20旅游管理一班（42），二班（44）</t>
  </si>
  <si>
    <t>旅游政策与法规</t>
  </si>
  <si>
    <t>9787313155887</t>
  </si>
  <si>
    <t>上海交通大学出版社</t>
  </si>
  <si>
    <t>2021年1月</t>
  </si>
  <si>
    <t>曹勇、代美华</t>
  </si>
  <si>
    <t>21旅游管理一班（47），二班（49）</t>
  </si>
  <si>
    <t>旅游产品策划</t>
  </si>
  <si>
    <t>旅游产品策划与设计（第2版）</t>
  </si>
  <si>
    <t>9787113216412</t>
  </si>
  <si>
    <t>中国铁道出版社</t>
  </si>
  <si>
    <t>孙国学赵丽丽</t>
  </si>
  <si>
    <t>19旅游管理本一班（43），二班（44），19游管理专升本班（65）</t>
  </si>
  <si>
    <t>旅行社经营与管理</t>
  </si>
  <si>
    <t>9787310051021</t>
  </si>
  <si>
    <t>第3版</t>
  </si>
  <si>
    <t>李宏、杜江</t>
  </si>
  <si>
    <t>20旅游管理一班（42），二班（44）</t>
  </si>
  <si>
    <t>无</t>
  </si>
  <si>
    <t>旅游经济学</t>
  </si>
  <si>
    <t>9787040520057</t>
  </si>
  <si>
    <t>田里主编</t>
  </si>
  <si>
    <t>旅游景区管理实务</t>
  </si>
  <si>
    <t>旅游景区服务与管理</t>
  </si>
  <si>
    <t>9787503260490</t>
  </si>
  <si>
    <t>中国旅游出版社</t>
  </si>
  <si>
    <t>规划</t>
  </si>
  <si>
    <t>旅游地理学</t>
  </si>
  <si>
    <t>中国旅游地理（第3版）</t>
  </si>
  <si>
    <t>9787302577065</t>
  </si>
  <si>
    <t>2021年5月</t>
  </si>
  <si>
    <t>曹培培</t>
  </si>
  <si>
    <t>旅游消费者行为学</t>
  </si>
  <si>
    <t>《旅游消费者行为学（第二版）》</t>
  </si>
  <si>
    <t>景点规划与设计</t>
  </si>
  <si>
    <t>旅游景区规划设计</t>
  </si>
  <si>
    <t>9787112215843</t>
  </si>
  <si>
    <t>中国建筑工业</t>
  </si>
  <si>
    <t>董靓、陈睿智</t>
  </si>
  <si>
    <t>18级旅管本一班（43）、二班（42）</t>
  </si>
  <si>
    <t>高校风景园林与环境设计专业规划推荐教材</t>
  </si>
  <si>
    <t>旅游市场调查与分析</t>
  </si>
  <si>
    <t>SPSS统计分析基础教程（第3版）</t>
  </si>
  <si>
    <t>9787040474602</t>
  </si>
  <si>
    <t>3版</t>
  </si>
  <si>
    <t>张文彤</t>
  </si>
  <si>
    <t>19旅游管理专升本（65）19酒店管理专升本（29）</t>
  </si>
  <si>
    <t>会展学概论</t>
  </si>
  <si>
    <t>民航人力资源管理</t>
  </si>
  <si>
    <t>人力资源管理——理论与实践</t>
  </si>
  <si>
    <t>吴慈生刘永安</t>
  </si>
  <si>
    <t>19航空乘务本科班（36人）、20航空乘务专科1（39）、2班（42）</t>
  </si>
  <si>
    <t>文化学</t>
  </si>
  <si>
    <t>文化学概论新编</t>
  </si>
  <si>
    <t>9787563824557</t>
  </si>
  <si>
    <t>首都经济贸易大学出版社</t>
  </si>
  <si>
    <t>陈文华等</t>
  </si>
  <si>
    <t>21航空服务艺术与管理本1（49）、2（50）、3（49）、4（50）</t>
  </si>
  <si>
    <t>客源国概况</t>
  </si>
  <si>
    <t>中国旅游客源国概况</t>
  </si>
  <si>
    <t>9787566713568</t>
  </si>
  <si>
    <t>何丽芳欧阳莉</t>
  </si>
  <si>
    <t>中外民俗旅游</t>
  </si>
  <si>
    <t>中外民俗</t>
  </si>
  <si>
    <t>上海交通大学</t>
  </si>
  <si>
    <t>骆高远</t>
  </si>
  <si>
    <t>20航空乘务专科1（39），2班（42）</t>
  </si>
  <si>
    <t>旅游学概论</t>
  </si>
  <si>
    <t>旅游学概论（第七版）</t>
  </si>
  <si>
    <t>李天元</t>
  </si>
  <si>
    <t>旅游美学</t>
  </si>
  <si>
    <t>旅游美学(第三版)</t>
  </si>
  <si>
    <t>9787310035977</t>
  </si>
  <si>
    <t>乔修业</t>
  </si>
  <si>
    <t>导游基础</t>
  </si>
  <si>
    <t>全国导游基础知识</t>
  </si>
  <si>
    <t>2021年6月</t>
  </si>
  <si>
    <t>第六版</t>
  </si>
  <si>
    <t>全国导游资格考试统编教材专家编写组编</t>
  </si>
  <si>
    <t>20级旅游管理本1（42）、本2（44）</t>
  </si>
  <si>
    <t>教材库没有</t>
  </si>
  <si>
    <t>2022年春季大学英语教材预订单(21级本科分级教材）</t>
  </si>
  <si>
    <t>书名</t>
  </si>
  <si>
    <t>作者</t>
  </si>
  <si>
    <t>单价</t>
  </si>
  <si>
    <t>A类（各学院按实际人数征订</t>
  </si>
  <si>
    <t>2021财务管理1班（19人）、2班（23人），2021投资学班（23人），2021资产评估班（16人）</t>
  </si>
  <si>
    <t>B类（各学院按实际人数征订</t>
  </si>
  <si>
    <t>2021财务管理1班（25人）、2班（25人），2021投资学班（23人），2021资产评估班（29人）</t>
  </si>
  <si>
    <t>C类（各学院按实际人数征订</t>
  </si>
  <si>
    <t>新起点大学英语综合教程2            （学生用书）</t>
  </si>
  <si>
    <r>
      <t xml:space="preserve">张伯香 </t>
    </r>
    <r>
      <rPr>
        <sz val="10"/>
        <color indexed="8"/>
        <rFont val="宋体"/>
        <family val="3"/>
        <charset val="134"/>
      </rPr>
      <t xml:space="preserve"> 张文</t>
    </r>
  </si>
  <si>
    <t>2021财务管理1班（3人）、2班（1人），2021投资学班（3人），2021资产评估班（4人）</t>
  </si>
  <si>
    <t xml:space="preserve">新起点大学英语综合训练2          </t>
  </si>
  <si>
    <t>2022年春季大学英语教材预订单（2021级专科）</t>
  </si>
  <si>
    <t>代号</t>
  </si>
  <si>
    <t xml:space="preserve">新世纪高职英语（第三版）2学生用书 </t>
  </si>
  <si>
    <t>9787544618250</t>
  </si>
  <si>
    <t>徐小贞</t>
  </si>
  <si>
    <t xml:space="preserve"> 2021物流管理班（36人）</t>
  </si>
  <si>
    <t xml:space="preserve">新世纪高职英语（第三版）2练习与测试 </t>
  </si>
  <si>
    <t>9787544618274</t>
  </si>
  <si>
    <t>孙佩君</t>
  </si>
  <si>
    <t>2021物流管理班（36人）</t>
  </si>
  <si>
    <t>金融衍生工具</t>
  </si>
  <si>
    <t>金融衍生工具（第五版）</t>
  </si>
  <si>
    <t>首经贸大学出版社</t>
  </si>
  <si>
    <t>张元萍</t>
  </si>
  <si>
    <t>2019投资学班（41人）</t>
  </si>
  <si>
    <t>高等院校经济与管理核心课经典系列教材</t>
  </si>
  <si>
    <t>国际金融</t>
  </si>
  <si>
    <t>国际金融（第六版）</t>
  </si>
  <si>
    <t>2016年</t>
  </si>
  <si>
    <t>陈雨露</t>
  </si>
  <si>
    <t>2019投资学（专升本）班（60人）</t>
  </si>
  <si>
    <t>计量经济学</t>
  </si>
  <si>
    <t>李子奈、潘文卿</t>
  </si>
  <si>
    <t>2020投资学班（45人）</t>
  </si>
  <si>
    <t>投资学</t>
  </si>
  <si>
    <t>中国人大出版社</t>
  </si>
  <si>
    <t>许荣</t>
  </si>
  <si>
    <t>2019财务管理1班（49人）、2班（49人），2020投资学班（45人）</t>
  </si>
  <si>
    <t>新编21世纪金融学系列教材</t>
  </si>
  <si>
    <t>证券投资学</t>
  </si>
  <si>
    <t>证券投资技术分析</t>
  </si>
  <si>
    <t>2018年7月</t>
  </si>
  <si>
    <t>李向科</t>
  </si>
  <si>
    <t>19投资学（专升本）班（60人）</t>
  </si>
  <si>
    <t>微观经济学</t>
  </si>
  <si>
    <t>西方经济学上册</t>
  </si>
  <si>
    <t>2019年9月</t>
  </si>
  <si>
    <t>《西方经济学》编写组</t>
  </si>
  <si>
    <r>
      <t>2021级投资学（49人），2021资产评估班（49人），</t>
    </r>
    <r>
      <rPr>
        <sz val="10"/>
        <color indexed="8"/>
        <rFont val="宋体"/>
        <family val="3"/>
        <charset val="134"/>
      </rPr>
      <t>2021财务管理1班（47人）、2班（49人）</t>
    </r>
  </si>
  <si>
    <t>经济法</t>
  </si>
  <si>
    <t>经济法学（第二版）</t>
  </si>
  <si>
    <t>2018年8月</t>
  </si>
  <si>
    <t>《经济法学》编写组</t>
  </si>
  <si>
    <r>
      <t>2021级投资学班（49人），</t>
    </r>
    <r>
      <rPr>
        <sz val="10"/>
        <color indexed="8"/>
        <rFont val="宋体"/>
        <family val="3"/>
        <charset val="134"/>
      </rPr>
      <t>2021财务管理1班（47人）、2班（49人）</t>
    </r>
  </si>
  <si>
    <t>马克思主义理论研究和建设工程重点教材</t>
  </si>
  <si>
    <t>金融学</t>
  </si>
  <si>
    <t>金融学（第六版）</t>
  </si>
  <si>
    <t>曹龙骐</t>
  </si>
  <si>
    <t>2021财务管理1班（47人）、2班（49人）</t>
  </si>
  <si>
    <t>十二五规划</t>
  </si>
  <si>
    <t>财政与金融</t>
  </si>
  <si>
    <t>现代财政与金融教程（修订第四版</t>
  </si>
  <si>
    <t>杨艳琳</t>
  </si>
  <si>
    <t>50</t>
  </si>
  <si>
    <t>2021资产评估（49人）</t>
  </si>
  <si>
    <t>统计学原理</t>
  </si>
  <si>
    <t>2019年11月</t>
  </si>
  <si>
    <t>李洁明</t>
  </si>
  <si>
    <t>37</t>
  </si>
  <si>
    <t>2021现代物流管理（36人）</t>
  </si>
  <si>
    <t>规划教材</t>
  </si>
  <si>
    <t>现代实用礼仪教程（微课版）</t>
  </si>
  <si>
    <t>西北工业大学出版社</t>
  </si>
  <si>
    <t>梁兆民、杨永华</t>
  </si>
  <si>
    <t>2020物流管理班（41人）</t>
  </si>
  <si>
    <t>全国高等职业教育十三五规划教材</t>
  </si>
  <si>
    <t>《中级财务会计（一）》</t>
  </si>
  <si>
    <t>《财务会计学（第13版）》</t>
  </si>
  <si>
    <t>9787300294445</t>
  </si>
  <si>
    <t>戴德明、林钢、赵西卜</t>
  </si>
  <si>
    <t>2021财务管理1班（47人）、2班（49人），
2019财务管理专升本1班（55人）、2班（53人）</t>
  </si>
  <si>
    <t>“十二五”普通高等教育本科国家级规划教材、国家级教学成果奖</t>
  </si>
  <si>
    <t>财管管理学</t>
  </si>
  <si>
    <t>《财管管理学》第9版</t>
  </si>
  <si>
    <t>9787300293912</t>
  </si>
  <si>
    <t>王化成、荆新</t>
  </si>
  <si>
    <t>2020财务管理1班（53人）、2班（51人），2020资产评估班（43人）</t>
  </si>
  <si>
    <t>成本会计</t>
  </si>
  <si>
    <t>成本会计学</t>
  </si>
  <si>
    <t>9787300292007</t>
  </si>
  <si>
    <t>张敏、黎来芳</t>
  </si>
  <si>
    <t>2020财务管理1班（53人）、2班（51人）</t>
  </si>
  <si>
    <t>《成本会计学（第9版·立体化数字教材版）》学习指导书</t>
  </si>
  <si>
    <t>9787300299211</t>
  </si>
  <si>
    <t>2020财务管理1班（53人）、2班（52人）</t>
  </si>
  <si>
    <t>《金融企业会计》</t>
  </si>
  <si>
    <t>金融企业会计</t>
  </si>
  <si>
    <t>李定清、戴生雷、代斌</t>
  </si>
  <si>
    <t>2020统计与会计核算班（47人）</t>
  </si>
  <si>
    <t>资产评估</t>
  </si>
  <si>
    <t>资产评估（第2版）</t>
  </si>
  <si>
    <t>9787300287126</t>
  </si>
  <si>
    <t>2020.11.03</t>
  </si>
  <si>
    <t>俞明轩、王逸玮</t>
  </si>
  <si>
    <t>2020级统计与会计核算（47人）</t>
  </si>
  <si>
    <t>新编21世纪财务管理系列教材</t>
  </si>
  <si>
    <t>审计原理与实务</t>
  </si>
  <si>
    <t>审计：原理与实务（第2版）</t>
  </si>
  <si>
    <t>9787300290775</t>
  </si>
  <si>
    <t>马春静</t>
  </si>
  <si>
    <t>普通高等学校应用型教材</t>
  </si>
  <si>
    <t>项目融资（PPP）</t>
  </si>
  <si>
    <t>项目融资（PPP）（第3版）</t>
  </si>
  <si>
    <t>9787111604952</t>
  </si>
  <si>
    <t>戴大双、石磊</t>
  </si>
  <si>
    <t>“十三五”系列规划教材</t>
  </si>
  <si>
    <t>高级财务会计</t>
  </si>
  <si>
    <t>9787521826401</t>
  </si>
  <si>
    <t>经济科学出版社</t>
  </si>
  <si>
    <t>苏强</t>
  </si>
  <si>
    <t>2019财务管理1班（49人）、2班（49人）</t>
  </si>
  <si>
    <t>税务会计与纳税筹划</t>
  </si>
  <si>
    <t>9787300285795</t>
  </si>
  <si>
    <t>梁俊娇</t>
  </si>
  <si>
    <t>2020级统计与会计核算班（47人）</t>
  </si>
  <si>
    <t>十三五普通高等教育应用型教材</t>
  </si>
  <si>
    <t>会计学</t>
  </si>
  <si>
    <t>基础会计</t>
  </si>
  <si>
    <t>9787300268422</t>
  </si>
  <si>
    <t>2019年4月</t>
  </si>
  <si>
    <t>张捷、刘英明</t>
  </si>
  <si>
    <t>2021资产评估班（49人）、2021投资学班（49人）</t>
  </si>
  <si>
    <t>教育部经济管理类主干课程教材</t>
  </si>
  <si>
    <t>经济学基础</t>
  </si>
  <si>
    <t>9787300276830</t>
  </si>
  <si>
    <t>2019.10.15</t>
  </si>
  <si>
    <t>华桂宏</t>
  </si>
  <si>
    <t>2021现代物流管理班（36人）</t>
  </si>
  <si>
    <t>财务报表分析</t>
  </si>
  <si>
    <t>财务分析</t>
  </si>
  <si>
    <t>2021年</t>
  </si>
  <si>
    <t>姜毅、范火盈</t>
  </si>
  <si>
    <t>省级规划教材</t>
  </si>
  <si>
    <t>财务分析（第二版）</t>
  </si>
  <si>
    <t>池国华</t>
  </si>
  <si>
    <t>2019级财务管理1班（49人）、2班（49人）</t>
  </si>
  <si>
    <t>全国会计领军人才丛书·财务管理系列</t>
  </si>
  <si>
    <t>审计学</t>
  </si>
  <si>
    <t>新编审计学基础（第2版）</t>
  </si>
  <si>
    <t>中国商业出版社</t>
  </si>
  <si>
    <t>2021年3月</t>
  </si>
  <si>
    <t>朱英华</t>
  </si>
  <si>
    <t>2019财务管理专升本1班（55人）、2班（53人）</t>
  </si>
  <si>
    <t>规划教材，山东省精品课程优秀教材</t>
  </si>
  <si>
    <t>《财务管理学》</t>
  </si>
  <si>
    <t>《财务管理（第1版）》</t>
  </si>
  <si>
    <t>9787521822939</t>
  </si>
  <si>
    <t>财政部会计资格评价中心</t>
  </si>
  <si>
    <t>全国会计专业技术资格考试辅导教材</t>
  </si>
  <si>
    <t>资产评估学</t>
  </si>
  <si>
    <t>2018年5月</t>
  </si>
  <si>
    <t>刘玉平</t>
  </si>
  <si>
    <t>教育部经济管理类主干课程教材·会计与财务系列</t>
  </si>
  <si>
    <t>会计英语</t>
  </si>
  <si>
    <t>会计英语（第四版）</t>
  </si>
  <si>
    <t>9787565439575</t>
  </si>
  <si>
    <t>叶建芳</t>
  </si>
  <si>
    <t>专业英语</t>
  </si>
  <si>
    <t>2019财务管理2班（49人）</t>
  </si>
  <si>
    <t>组织行为学</t>
  </si>
  <si>
    <t>《组织行为学》</t>
  </si>
  <si>
    <t>9787040522068</t>
  </si>
  <si>
    <t>孙健敏、张德</t>
  </si>
  <si>
    <t>2019财务管理专升本1班（55人）、2班（53人），2021财务管理1班（47人）、2班（49人）</t>
  </si>
  <si>
    <t>高级财务管理学</t>
  </si>
  <si>
    <t>高级财务管理学（第四版）</t>
  </si>
  <si>
    <t>9787300236339</t>
  </si>
  <si>
    <t>2017年1月</t>
  </si>
  <si>
    <t>王化成</t>
  </si>
  <si>
    <t>战略管理</t>
  </si>
  <si>
    <t>战略管理（第4版）</t>
  </si>
  <si>
    <t>徐飞</t>
  </si>
  <si>
    <t>2019资产评估班（43人）</t>
  </si>
  <si>
    <t>资产评估法规与准则</t>
  </si>
  <si>
    <t>中国资产评估准则2017</t>
  </si>
  <si>
    <t>9787514176131</t>
  </si>
  <si>
    <t>中国资产评估协会</t>
  </si>
  <si>
    <t>2020资产评估班（43）</t>
  </si>
  <si>
    <t>公司治理</t>
  </si>
  <si>
    <t>公司治理（第2版）</t>
  </si>
  <si>
    <t>马连福</t>
  </si>
  <si>
    <t>2019资产评估班（43）</t>
  </si>
  <si>
    <t>政治经济学</t>
  </si>
  <si>
    <t>马克思主义政治经济学概论</t>
  </si>
  <si>
    <t>9787010233550</t>
  </si>
  <si>
    <t>人民大学出版社、高等教育出版社</t>
  </si>
  <si>
    <t>《马克思主义政治经济学概论》编写组</t>
  </si>
  <si>
    <t>2019财务管理专升本1班（55人）、2班（53人），2019财务管理1（49人）、2班（49人）</t>
  </si>
  <si>
    <t>市场营销学</t>
  </si>
  <si>
    <t>市场营销</t>
  </si>
  <si>
    <t>9787300270593</t>
  </si>
  <si>
    <t>王永贵</t>
  </si>
  <si>
    <t>2021物流管理班（36人），2019投资学班（41人），2021投资学班（49人），2021财务管理1班（47人）、2班（49人）</t>
  </si>
  <si>
    <t>十二五普通高等教育本科国家级规划教材</t>
  </si>
  <si>
    <t>商务谈判</t>
  </si>
  <si>
    <t>商务谈判实务</t>
  </si>
  <si>
    <t>9787560761268</t>
  </si>
  <si>
    <t>山东大学出版社</t>
  </si>
  <si>
    <t>李晓娜</t>
  </si>
  <si>
    <t>投资组合管理</t>
  </si>
  <si>
    <t>投资组合管理（第二版）</t>
  </si>
  <si>
    <t>李学峰</t>
  </si>
  <si>
    <t>21世纪经济管理精品教材·金融学系列</t>
  </si>
  <si>
    <t>个人理财</t>
  </si>
  <si>
    <t>宋蔚蔚</t>
  </si>
  <si>
    <t>证券投资基金管理</t>
  </si>
  <si>
    <t>证券投资基金管理学</t>
  </si>
  <si>
    <t>何孝星</t>
  </si>
  <si>
    <t>2019投资学班（41人）、2019投资学（专升本）班（60人）</t>
  </si>
  <si>
    <t>信托与租赁</t>
  </si>
  <si>
    <t>上海财经大学出版社</t>
  </si>
  <si>
    <t>叶伟春</t>
  </si>
  <si>
    <t>公司金融</t>
  </si>
  <si>
    <t>朴哲范、陈荣达</t>
  </si>
  <si>
    <t>2020投资学班（45人）、2019投资学（专升本）班（60人）</t>
  </si>
  <si>
    <t>因教材征订单中的教材数理难度太大，经查被一些211,985高校选用，不符合应用型本科人才培养要求；且出版日期是2016年，不符合时间要求。所以没有选用征订单中的教材。</t>
  </si>
  <si>
    <t>金融风险管理</t>
  </si>
  <si>
    <t>2021年7月</t>
  </si>
  <si>
    <t>温红梅；姚凤阁；刘千</t>
  </si>
  <si>
    <t>韩复龄</t>
  </si>
  <si>
    <t>《会计综合实训（二）》</t>
  </si>
  <si>
    <t>（基础会计学综合模拟真账实训）</t>
  </si>
  <si>
    <t>9787300295992</t>
  </si>
  <si>
    <t>环球网校会计学院</t>
  </si>
  <si>
    <t>2020统计与会计核算（47人）</t>
  </si>
  <si>
    <t>21世纪会计系列教材</t>
  </si>
  <si>
    <t>税法</t>
  </si>
  <si>
    <t>97856077118</t>
  </si>
  <si>
    <t>汪颖玲</t>
  </si>
  <si>
    <t>2020财务管理1班（53人）、2班（51人），19财务管理专升本1班（55人）、2班（53人）</t>
  </si>
  <si>
    <t>21世纪应用型人才培养规划教材</t>
  </si>
  <si>
    <t>运营管理</t>
  </si>
  <si>
    <t>运营管理——原理、方法与物流实践</t>
  </si>
  <si>
    <t>9787111614609</t>
  </si>
  <si>
    <t>兰洪杰主编</t>
  </si>
  <si>
    <t>2019资产评估班（43人），2019财务管理1班（49人）、2班（49人）</t>
  </si>
  <si>
    <t>教材库中的书目没有办法满足教学</t>
  </si>
  <si>
    <t>财经专业英语教程</t>
  </si>
  <si>
    <t>9787040503470</t>
  </si>
  <si>
    <t>宋德富 张美兰</t>
  </si>
  <si>
    <t>2019财务管理1班（49人）、2019资产评估班（43人）</t>
  </si>
  <si>
    <t>书库中没有对应教材</t>
  </si>
  <si>
    <t>电子商务</t>
  </si>
  <si>
    <t>电子商务基础</t>
  </si>
  <si>
    <t>9787-5612-65017</t>
  </si>
  <si>
    <t>熊政力</t>
  </si>
  <si>
    <t>物流成本管理</t>
  </si>
  <si>
    <t>9787-5612-6681-6</t>
  </si>
  <si>
    <t>田桂瑛</t>
  </si>
  <si>
    <t>消费行为学</t>
  </si>
  <si>
    <t>9787560760865</t>
  </si>
  <si>
    <t>宋晓华</t>
  </si>
  <si>
    <t>供应链管理</t>
  </si>
  <si>
    <t>978-7-5612-7876-5</t>
  </si>
  <si>
    <t>贵婷</t>
  </si>
  <si>
    <t>房地产估价</t>
  </si>
  <si>
    <t>房地产估价（修订第十版）</t>
  </si>
  <si>
    <t>9787563829767</t>
  </si>
  <si>
    <t>柴强</t>
  </si>
  <si>
    <t>课程专业性强，教材库中没有匹配教材</t>
  </si>
  <si>
    <t>房地产估价案例实训</t>
  </si>
  <si>
    <t>不动产评估案例</t>
  </si>
  <si>
    <t>9787509646267</t>
  </si>
  <si>
    <t>经济管理出版社</t>
  </si>
  <si>
    <t>余炳文、陆长平</t>
  </si>
  <si>
    <t>创新创业教育</t>
  </si>
  <si>
    <t>创业管理与实务（双色版）</t>
  </si>
  <si>
    <t>2020年5月</t>
  </si>
  <si>
    <t>蒋键</t>
  </si>
  <si>
    <t>131</t>
  </si>
  <si>
    <t>2019投资学班（41人），2020物流管理班（41人），2020统计与会计核算班（47人）</t>
  </si>
  <si>
    <t>应用文写作</t>
  </si>
  <si>
    <t>应用写作教程（第四版）</t>
  </si>
  <si>
    <t>9787300232539</t>
  </si>
  <si>
    <t>孙秀秋、吴锡山</t>
  </si>
  <si>
    <t>2021财务管理1班（47人）、2班（49人），2021投资学班（49人）、2021资产评估班（49人）</t>
  </si>
  <si>
    <t>新华书店书库</t>
  </si>
  <si>
    <t>概率论与数理统计</t>
  </si>
  <si>
    <t>概率论与数理统计（经济应用数学基础）</t>
  </si>
  <si>
    <t>9787300296500</t>
  </si>
  <si>
    <t xml:space="preserve"> 中国人民大学出版社</t>
  </si>
  <si>
    <t>2021.8</t>
  </si>
  <si>
    <t>姚孟臣</t>
  </si>
  <si>
    <t>363</t>
  </si>
  <si>
    <t>2020财务管理1班（53人）、2班（51人），2020资产评估班（43人），2020投资学班（45人），2019财务管理（专升本）1班（55人）、2班（53人），2019投资学（专升本）班（60人）</t>
  </si>
  <si>
    <t>无须订</t>
  </si>
  <si>
    <t>2020财务管理1班（53人）、2班（51人），2020投资学班（45人），2020资产评估班（43人），2020物流管理班（41人），2020统计与会计核算班（47人）</t>
  </si>
  <si>
    <t>978-7-04-056620-8</t>
  </si>
  <si>
    <t>2021财务管理1班（47人）、2班（49人），2021投资学班（49人），2021资产评估班（49人），
2019财务管理（专升本）1班（55人）、2班（53人），2019投资学（专升本）班（60人）</t>
  </si>
  <si>
    <t>2022年春季大学英语教材预订单(20级本科分级教材）</t>
  </si>
  <si>
    <t>A类（按实有人数征订）</t>
  </si>
  <si>
    <t>20财务管理1班（28人）、2班（27人）、20投资学班（16）、2020资产评估班（24人）</t>
  </si>
  <si>
    <t>B类（按实有人数征订）</t>
  </si>
  <si>
    <t>20财务管管理1班（21人）、2班（21人）、20投资学班（22人）、20资产评估班（19人）</t>
  </si>
  <si>
    <t>C类</t>
  </si>
  <si>
    <t>C类（按实有人数征订）</t>
  </si>
  <si>
    <t>新起点大学英语综合教程4            （学生用书）</t>
  </si>
  <si>
    <t>20财务管理1班（1人）、2班（1人）、20投资学班（10人）、20资产评估班（5人）</t>
  </si>
  <si>
    <t xml:space="preserve">新起点大学英语综合训练4         </t>
  </si>
  <si>
    <r>
      <t>3</t>
    </r>
    <r>
      <rPr>
        <sz val="10"/>
        <color indexed="8"/>
        <rFont val="宋体"/>
        <family val="3"/>
        <charset val="134"/>
      </rPr>
      <t>6.0</t>
    </r>
  </si>
  <si>
    <t>书   名</t>
  </si>
  <si>
    <t>作  者</t>
  </si>
  <si>
    <t>2021级思想政治教育</t>
  </si>
  <si>
    <t>教育心理学</t>
  </si>
  <si>
    <t>教育心理学：原理与应用</t>
  </si>
  <si>
    <t>9787300272122</t>
  </si>
  <si>
    <t>刘儒德　</t>
  </si>
  <si>
    <r>
      <t>2021</t>
    </r>
    <r>
      <rPr>
        <sz val="10"/>
        <rFont val="宋体"/>
        <family val="3"/>
        <charset val="134"/>
      </rPr>
      <t>级思想政治教育</t>
    </r>
  </si>
  <si>
    <t>新编21世纪心理学系列教材</t>
  </si>
  <si>
    <t>马克思主义政治经济学</t>
  </si>
  <si>
    <t>马克思主义政治经济学概论（第二版）</t>
  </si>
  <si>
    <t>978-7-01-023355-0</t>
  </si>
  <si>
    <t>人民出版社、高等教育出版社</t>
  </si>
  <si>
    <t>马克思主义政治经济学概论编写组</t>
  </si>
  <si>
    <t>政治学原理</t>
  </si>
  <si>
    <t>政治学概论（第二版）</t>
  </si>
  <si>
    <t>978-7-04-054399-5</t>
  </si>
  <si>
    <t>高等教育出版社人民出版社</t>
  </si>
  <si>
    <t>王浦劬、周光辉、燕继荣</t>
  </si>
  <si>
    <t>马工程重点教材</t>
  </si>
  <si>
    <t>毛泽东思想概论</t>
  </si>
  <si>
    <t>9787040256796</t>
  </si>
  <si>
    <t>田克勤</t>
  </si>
  <si>
    <t>李荫华</t>
  </si>
  <si>
    <t>2021级思政  大学英语A班</t>
  </si>
  <si>
    <t>2021级思政  大学英语B班</t>
  </si>
  <si>
    <t xml:space="preserve">新起点大学英语 综合教程2（学生用书）          </t>
  </si>
  <si>
    <t>2021级思政  大学英语C班</t>
  </si>
  <si>
    <t>西方政治思想史</t>
  </si>
  <si>
    <t>西方政治思想史（第二版）</t>
  </si>
  <si>
    <t>978-7-04-050665-5</t>
  </si>
  <si>
    <t>徐大同、张桂琳、高建</t>
  </si>
  <si>
    <r>
      <t>2020</t>
    </r>
    <r>
      <rPr>
        <sz val="10"/>
        <rFont val="宋体"/>
        <family val="3"/>
        <charset val="134"/>
      </rPr>
      <t>级思想政治教育</t>
    </r>
  </si>
  <si>
    <t>思想政治教育学原理</t>
  </si>
  <si>
    <t>思想政治教育学原理（第二版）</t>
  </si>
  <si>
    <t>978-7-04-050096-7</t>
  </si>
  <si>
    <t>思想政治教育学原理编写组</t>
  </si>
  <si>
    <r>
      <t>2020</t>
    </r>
    <r>
      <rPr>
        <sz val="10"/>
        <rFont val="宋体"/>
        <family val="3"/>
        <charset val="134"/>
      </rPr>
      <t>级思想政治教育班</t>
    </r>
  </si>
  <si>
    <t>中国共产党思想政治教育史</t>
  </si>
  <si>
    <t>中国共产党思想政治教育史（第二版）</t>
  </si>
  <si>
    <t>978-7-04-050094-3</t>
  </si>
  <si>
    <t>王树荫、李斌雄、邱圣宏</t>
  </si>
  <si>
    <t>2020级思想政治教育</t>
  </si>
  <si>
    <t>教育信息技术</t>
  </si>
  <si>
    <t>现代教育技术应用（第2版）</t>
  </si>
  <si>
    <t>9787040551556</t>
  </si>
  <si>
    <t>柯清超</t>
  </si>
  <si>
    <t>社会工作概论</t>
  </si>
  <si>
    <t>社会工作概论（第三版）</t>
  </si>
  <si>
    <t>9787040412017</t>
  </si>
  <si>
    <t>王思斌</t>
  </si>
  <si>
    <t>2020级思政  大学英语2A1班</t>
  </si>
  <si>
    <t>2020级思政  大学英语2B1班</t>
  </si>
  <si>
    <t>青年学</t>
  </si>
  <si>
    <t>青年学概论</t>
  </si>
  <si>
    <t>9787300223582</t>
  </si>
  <si>
    <t>万美容</t>
  </si>
  <si>
    <r>
      <t>2019</t>
    </r>
    <r>
      <rPr>
        <sz val="10"/>
        <rFont val="宋体"/>
        <family val="3"/>
        <charset val="134"/>
      </rPr>
      <t>级思想政治教育</t>
    </r>
  </si>
  <si>
    <t>新编21世纪思想政治教育专业系列教材</t>
  </si>
  <si>
    <t>社会调查研究与方法</t>
  </si>
  <si>
    <t>社会调查原理与方法</t>
  </si>
  <si>
    <t>9787563829965</t>
  </si>
  <si>
    <t>风笑天</t>
  </si>
  <si>
    <t>2019级思想政治教育</t>
  </si>
  <si>
    <t>班级管理与学生管理</t>
  </si>
  <si>
    <t>班级管理与学生指导</t>
  </si>
  <si>
    <t>9787303133536</t>
  </si>
  <si>
    <t>郑航</t>
  </si>
  <si>
    <t>比较思想政治教育</t>
  </si>
  <si>
    <t>比较思想政治教育（第二版）</t>
  </si>
  <si>
    <t>9787040507287</t>
  </si>
  <si>
    <t>《国际政治学》编写组</t>
  </si>
  <si>
    <t>南梁根据地革命史</t>
  </si>
  <si>
    <t>南梁革命根据地史</t>
  </si>
  <si>
    <t>9787509852774</t>
  </si>
  <si>
    <t>中共党史出版社</t>
  </si>
  <si>
    <t>欧阳坚</t>
  </si>
  <si>
    <t>2019级思想政治教育（专升本）</t>
  </si>
  <si>
    <t>数字图像处理</t>
    <phoneticPr fontId="20" type="noConversion"/>
  </si>
  <si>
    <t>数字图像处理（第二版）</t>
    <phoneticPr fontId="20" type="noConversion"/>
  </si>
  <si>
    <t>9787030511423</t>
    <phoneticPr fontId="20" type="noConversion"/>
  </si>
  <si>
    <t>科学出版社</t>
    <phoneticPr fontId="20" type="noConversion"/>
  </si>
  <si>
    <t>第2版</t>
    <phoneticPr fontId="20" type="noConversion"/>
  </si>
  <si>
    <t>许录平</t>
    <phoneticPr fontId="20" type="noConversion"/>
  </si>
  <si>
    <t>19数字媒体技术（专升本）班</t>
    <phoneticPr fontId="20" type="noConversion"/>
  </si>
  <si>
    <t>否</t>
    <phoneticPr fontId="20" type="noConversion"/>
  </si>
  <si>
    <t>普通高等教育电子通信类特色专业系列规划教材</t>
  </si>
  <si>
    <t>19数字媒体技术1班</t>
    <phoneticPr fontId="20" type="noConversion"/>
  </si>
  <si>
    <t>普通高等教育电子通信类特色专业系列规划教材</t>
    <phoneticPr fontId="20" type="noConversion"/>
  </si>
  <si>
    <t>19数字媒体技术2班</t>
    <phoneticPr fontId="20" type="noConversion"/>
  </si>
  <si>
    <t>数字艺术基础</t>
  </si>
  <si>
    <t>构成——平面·色彩·立体（第三版）</t>
    <phoneticPr fontId="20" type="noConversion"/>
  </si>
  <si>
    <t>9787040522693</t>
    <phoneticPr fontId="20" type="noConversion"/>
  </si>
  <si>
    <t>2019年9月</t>
    <phoneticPr fontId="20" type="noConversion"/>
  </si>
  <si>
    <t>余雁、关雪仑</t>
    <phoneticPr fontId="20" type="noConversion"/>
  </si>
  <si>
    <t>21数字媒体艺术1班</t>
    <phoneticPr fontId="20" type="noConversion"/>
  </si>
  <si>
    <t>十三五职业教育国家规划教材</t>
    <phoneticPr fontId="20" type="noConversion"/>
  </si>
  <si>
    <t>余雁、关雪仑</t>
  </si>
  <si>
    <t>21数字媒体艺术2班</t>
    <phoneticPr fontId="20" type="noConversion"/>
  </si>
  <si>
    <t>R语言数据分析</t>
  </si>
  <si>
    <t>R语言与数据挖掘</t>
  </si>
  <si>
    <t>9787111540526</t>
    <phoneticPr fontId="20" type="noConversion"/>
  </si>
  <si>
    <t>2016年6月</t>
  </si>
  <si>
    <t>张良均、谢佳标、杨坦等</t>
  </si>
  <si>
    <t>19数据科学与大数据1班</t>
  </si>
  <si>
    <t>大数据技术丛书</t>
    <phoneticPr fontId="20" type="noConversion"/>
  </si>
  <si>
    <t>19数据科学与大数据2班</t>
  </si>
  <si>
    <t>大数据技术丛书</t>
  </si>
  <si>
    <t>建筑制图</t>
    <phoneticPr fontId="20" type="noConversion"/>
  </si>
  <si>
    <t>AutoCAD 2014中文版建筑制图教程</t>
    <phoneticPr fontId="20" type="noConversion"/>
  </si>
  <si>
    <t>9787111554325</t>
    <phoneticPr fontId="20" type="noConversion"/>
  </si>
  <si>
    <t>机械工业出版社</t>
    <phoneticPr fontId="20" type="noConversion"/>
  </si>
  <si>
    <t>第3版</t>
    <phoneticPr fontId="20" type="noConversion"/>
  </si>
  <si>
    <t>刘瑞新</t>
    <phoneticPr fontId="20" type="noConversion"/>
  </si>
  <si>
    <t>21数字媒体技术1班</t>
    <phoneticPr fontId="20" type="noConversion"/>
  </si>
  <si>
    <t>21世纪高等院校计算机辅助设计规划教材</t>
    <phoneticPr fontId="20" type="noConversion"/>
  </si>
  <si>
    <t>21数字媒体技术2班</t>
    <phoneticPr fontId="20" type="noConversion"/>
  </si>
  <si>
    <t>软件项目管理</t>
  </si>
  <si>
    <t>软件项目管理案例教程（第4版）</t>
    <phoneticPr fontId="20" type="noConversion"/>
  </si>
  <si>
    <t>9787111629207</t>
    <phoneticPr fontId="20" type="noConversion"/>
  </si>
  <si>
    <t>第4版</t>
    <phoneticPr fontId="20" type="noConversion"/>
  </si>
  <si>
    <t>韩万江、姜立新</t>
  </si>
  <si>
    <t>19软件工程（专升本）班</t>
    <phoneticPr fontId="20" type="noConversion"/>
  </si>
  <si>
    <t>国家示范性软件学院系列教材</t>
    <phoneticPr fontId="20" type="noConversion"/>
  </si>
  <si>
    <t>19软件工程1班</t>
    <phoneticPr fontId="20" type="noConversion"/>
  </si>
  <si>
    <t>19软件工程2班</t>
    <phoneticPr fontId="20" type="noConversion"/>
  </si>
  <si>
    <t>人工智能技术与应用</t>
  </si>
  <si>
    <t>人工智能导论</t>
  </si>
  <si>
    <t>9787111641971</t>
    <phoneticPr fontId="20" type="noConversion"/>
  </si>
  <si>
    <t>2020年12月</t>
    <phoneticPr fontId="20" type="noConversion"/>
  </si>
  <si>
    <t>史忠植</t>
  </si>
  <si>
    <t>十三五普通高等教育规划教材</t>
  </si>
  <si>
    <t>移动应用开发</t>
  </si>
  <si>
    <t>基于WeX5的HTML5 App移动应用开发</t>
    <phoneticPr fontId="20" type="noConversion"/>
  </si>
  <si>
    <t>9787111648451</t>
    <phoneticPr fontId="20" type="noConversion"/>
  </si>
  <si>
    <t>夏辉、张书峰等</t>
  </si>
  <si>
    <t>普通高等教育系列教材</t>
    <phoneticPr fontId="20" type="noConversion"/>
  </si>
  <si>
    <t>Linux操作系统*</t>
  </si>
  <si>
    <t>Linux系统应用基础教程（第3版）</t>
  </si>
  <si>
    <t>9787111655558</t>
    <phoneticPr fontId="20" type="noConversion"/>
  </si>
  <si>
    <t>张小进</t>
  </si>
  <si>
    <t>21数据科学与大数据技术1班</t>
    <phoneticPr fontId="20" type="noConversion"/>
  </si>
  <si>
    <t>普通高等教育计算机类系列教材</t>
  </si>
  <si>
    <t>21数据科学与大数据技术2班</t>
    <phoneticPr fontId="20" type="noConversion"/>
  </si>
  <si>
    <r>
      <t>设计素描</t>
    </r>
    <r>
      <rPr>
        <sz val="10"/>
        <rFont val="宋体"/>
        <family val="3"/>
        <charset val="134"/>
      </rPr>
      <t>Ⅱ</t>
    </r>
  </si>
  <si>
    <t>设计色彩——感知、表达与应用</t>
    <phoneticPr fontId="20" type="noConversion"/>
  </si>
  <si>
    <t>9787112234868</t>
    <phoneticPr fontId="20" type="noConversion"/>
  </si>
  <si>
    <t>中国建筑工业出版社</t>
  </si>
  <si>
    <t>2019年6月</t>
  </si>
  <si>
    <t>刘畅、潘荣</t>
  </si>
  <si>
    <t>20数字媒体艺术班</t>
    <phoneticPr fontId="20" type="noConversion"/>
  </si>
  <si>
    <t>Python编程</t>
  </si>
  <si>
    <t>Python程序设计基础教程</t>
    <phoneticPr fontId="20" type="noConversion"/>
  </si>
  <si>
    <t>9787113276843</t>
    <phoneticPr fontId="20" type="noConversion"/>
  </si>
  <si>
    <t>1-1</t>
  </si>
  <si>
    <t>吉根林、王必友</t>
  </si>
  <si>
    <t>前端高级编程</t>
    <phoneticPr fontId="20" type="noConversion"/>
  </si>
  <si>
    <t>Vue.js前端开发技术</t>
    <phoneticPr fontId="20" type="noConversion"/>
  </si>
  <si>
    <t>9787115508058</t>
    <phoneticPr fontId="20" type="noConversion"/>
  </si>
  <si>
    <t>1-6</t>
  </si>
  <si>
    <t>王凤丽、豆连军</t>
  </si>
  <si>
    <t>Web前端开发技术</t>
  </si>
  <si>
    <t>HTML5+CSS3+JavaScript Web前端开发案例教程（慕课版）</t>
  </si>
  <si>
    <t>9787115531629</t>
    <phoneticPr fontId="20" type="noConversion"/>
  </si>
  <si>
    <t>2021年1月</t>
    <phoneticPr fontId="20" type="noConversion"/>
  </si>
  <si>
    <t>王浩、国红军、邓明杨</t>
  </si>
  <si>
    <t>20数据科学与大数据班</t>
  </si>
  <si>
    <t>信息技术人才培养系列规划教材</t>
  </si>
  <si>
    <t>软件工程职业实践（创新创业教育）</t>
  </si>
  <si>
    <t>大学生创新创业入门教程（第2版·音频指导版）</t>
    <phoneticPr fontId="20" type="noConversion"/>
  </si>
  <si>
    <t>9787115532435</t>
    <phoneticPr fontId="20" type="noConversion"/>
  </si>
  <si>
    <t>2020年9月</t>
  </si>
  <si>
    <t>乔辉、张志</t>
  </si>
  <si>
    <t xml:space="preserve">数字媒体创新教育基础 </t>
  </si>
  <si>
    <t>大学生创新创业入门教程（第2版·音频指导版）</t>
  </si>
  <si>
    <t>20数字媒体技术1班</t>
    <phoneticPr fontId="20" type="noConversion"/>
  </si>
  <si>
    <t>全国创新创业教育十三五规划教材</t>
  </si>
  <si>
    <t>20数字媒体技术2班</t>
    <phoneticPr fontId="20" type="noConversion"/>
  </si>
  <si>
    <t>机器学习</t>
  </si>
  <si>
    <t>机器学习与Python实践</t>
  </si>
  <si>
    <t>9787115538468</t>
    <phoneticPr fontId="20" type="noConversion"/>
  </si>
  <si>
    <t>黄勉</t>
  </si>
  <si>
    <t>大数据概论</t>
  </si>
  <si>
    <t>大数据导论</t>
  </si>
  <si>
    <t>9787115544469</t>
    <phoneticPr fontId="20" type="noConversion"/>
  </si>
  <si>
    <t>2020年10月</t>
  </si>
  <si>
    <t>林子雨</t>
  </si>
  <si>
    <t>大数据创新人才培养系列</t>
  </si>
  <si>
    <t>操作系统</t>
  </si>
  <si>
    <t>计算机操作系统（慕课版）</t>
    <phoneticPr fontId="20" type="noConversion"/>
  </si>
  <si>
    <t>9787115561152</t>
    <phoneticPr fontId="20" type="noConversion"/>
  </si>
  <si>
    <t>汤小丹、王红玲、姜华、汤子瀛</t>
  </si>
  <si>
    <t>20软件工程1班</t>
    <phoneticPr fontId="20" type="noConversion"/>
  </si>
  <si>
    <t>高等学校计算机专业核心课名师精品系列教材</t>
    <phoneticPr fontId="20" type="noConversion"/>
  </si>
  <si>
    <t>20软件工程2班</t>
    <phoneticPr fontId="20" type="noConversion"/>
  </si>
  <si>
    <t>汤小丹、王红玲、姜华、汤子赢</t>
  </si>
  <si>
    <t>20数据科学与大数据班</t>
    <phoneticPr fontId="20" type="noConversion"/>
  </si>
  <si>
    <t>高等学校计算机专业核心课名师精品系列教材</t>
  </si>
  <si>
    <t>高等学校计算机核心课名师精品.系列教材</t>
    <phoneticPr fontId="20" type="noConversion"/>
  </si>
  <si>
    <t>面向对象程序设计</t>
  </si>
  <si>
    <t>Java大学实用教程（第4版）</t>
    <phoneticPr fontId="20" type="noConversion"/>
  </si>
  <si>
    <t>9787121310324</t>
    <phoneticPr fontId="20" type="noConversion"/>
  </si>
  <si>
    <t>电子工业出版社</t>
    <phoneticPr fontId="20" type="noConversion"/>
  </si>
  <si>
    <t>耿祥义</t>
  </si>
  <si>
    <t>大学计算机规划教材</t>
    <phoneticPr fontId="20" type="noConversion"/>
  </si>
  <si>
    <t>Java大学实用教程（第4版）</t>
  </si>
  <si>
    <t>第4版</t>
  </si>
  <si>
    <t>21软件工程1班</t>
    <phoneticPr fontId="20" type="noConversion"/>
  </si>
  <si>
    <t>21软件工程2班</t>
    <phoneticPr fontId="20" type="noConversion"/>
  </si>
  <si>
    <t>java大学实用教程，第四版</t>
  </si>
  <si>
    <t>耿祥义，张跃平</t>
  </si>
  <si>
    <t xml:space="preserve">面向对象程序设计 </t>
  </si>
  <si>
    <t>数字媒体艺术概论</t>
  </si>
  <si>
    <t>数字媒体艺术概论</t>
    <phoneticPr fontId="20" type="noConversion"/>
  </si>
  <si>
    <t>9787121328961</t>
    <phoneticPr fontId="20" type="noConversion"/>
  </si>
  <si>
    <t xml:space="preserve">  2021年5月</t>
    <phoneticPr fontId="20" type="noConversion"/>
  </si>
  <si>
    <t>陈薇</t>
  </si>
  <si>
    <t>算法设计与分析</t>
  </si>
  <si>
    <t>计算机算法设计与分析（第5版）</t>
    <phoneticPr fontId="20" type="noConversion"/>
  </si>
  <si>
    <t>9787121344398</t>
    <phoneticPr fontId="20" type="noConversion"/>
  </si>
  <si>
    <t>第5版</t>
  </si>
  <si>
    <t>王晓东编著</t>
  </si>
  <si>
    <t>三维建模技术</t>
    <phoneticPr fontId="20" type="noConversion"/>
  </si>
  <si>
    <t>3ds Max三维建模基础教程</t>
  </si>
  <si>
    <t>9787121362781</t>
    <phoneticPr fontId="20" type="noConversion"/>
  </si>
  <si>
    <t>重版</t>
    <phoneticPr fontId="20" type="noConversion"/>
  </si>
  <si>
    <t>梁艳霞</t>
  </si>
  <si>
    <t>工业设计专业规划教材</t>
  </si>
  <si>
    <t>3ds Max三维建模基础教程</t>
    <phoneticPr fontId="20" type="noConversion"/>
  </si>
  <si>
    <t>梁艳霞</t>
    <phoneticPr fontId="20" type="noConversion"/>
  </si>
  <si>
    <t>工业设计专业规划教材</t>
    <phoneticPr fontId="20" type="noConversion"/>
  </si>
  <si>
    <t>软件UI设计</t>
  </si>
  <si>
    <t>UI设计实战</t>
    <phoneticPr fontId="20" type="noConversion"/>
  </si>
  <si>
    <t>9787121379710</t>
    <phoneticPr fontId="20" type="noConversion"/>
  </si>
  <si>
    <t>出版日期：2020年11月</t>
    <phoneticPr fontId="20" type="noConversion"/>
  </si>
  <si>
    <t>初版</t>
  </si>
  <si>
    <t>孙剑</t>
  </si>
  <si>
    <t>出版日期：2020年11月</t>
  </si>
  <si>
    <t>视听语言（第三版）</t>
    <phoneticPr fontId="20" type="noConversion"/>
  </si>
  <si>
    <t>9787301318164</t>
    <phoneticPr fontId="20" type="noConversion"/>
  </si>
  <si>
    <t>陆绍阳</t>
  </si>
  <si>
    <t>21世纪新闻与传播学规划教材·广播电视学系列</t>
    <phoneticPr fontId="20" type="noConversion"/>
  </si>
  <si>
    <t>非线性编辑</t>
  </si>
  <si>
    <t>Premiere Pro CC影视编辑剪辑制作案例教程</t>
    <phoneticPr fontId="20" type="noConversion"/>
  </si>
  <si>
    <t>9787302535645</t>
    <phoneticPr fontId="20" type="noConversion"/>
  </si>
  <si>
    <t xml:space="preserve">  2020年5月
</t>
  </si>
  <si>
    <t>刘晓宇</t>
  </si>
  <si>
    <t>高等院校数字艺术设计系列教材</t>
    <phoneticPr fontId="20" type="noConversion"/>
  </si>
  <si>
    <t>数据可视化技术</t>
  </si>
  <si>
    <t>Python数据分析与可视化</t>
    <phoneticPr fontId="20" type="noConversion"/>
  </si>
  <si>
    <t>9787302546665</t>
    <phoneticPr fontId="20" type="noConversion"/>
  </si>
  <si>
    <t xml:space="preserve">2019年12月 </t>
    <phoneticPr fontId="20" type="noConversion"/>
  </si>
  <si>
    <t>魏伟一、李晓红</t>
  </si>
  <si>
    <t>大数据与人工智能技术丛书、清华大学出版社2020年最佳畅销图书奖</t>
  </si>
  <si>
    <t>数据可视化技术</t>
    <phoneticPr fontId="20" type="noConversion"/>
  </si>
  <si>
    <t>清华大学出版社</t>
    <phoneticPr fontId="20" type="noConversion"/>
  </si>
  <si>
    <t>魏伟一、李晓红</t>
    <phoneticPr fontId="20" type="noConversion"/>
  </si>
  <si>
    <t xml:space="preserve">数字音频处理技术 </t>
    <phoneticPr fontId="20" type="noConversion"/>
  </si>
  <si>
    <t>数字音频处理教程</t>
    <phoneticPr fontId="20" type="noConversion"/>
  </si>
  <si>
    <t>9787302557548</t>
    <phoneticPr fontId="20" type="noConversion"/>
  </si>
  <si>
    <t>刘海英、孙永丽、朱红春</t>
    <phoneticPr fontId="20" type="noConversion"/>
  </si>
  <si>
    <t>21世纪普通高等学校数字媒体技术专业规划教材精选</t>
    <phoneticPr fontId="20" type="noConversion"/>
  </si>
  <si>
    <t xml:space="preserve">人机交互技术 </t>
    <phoneticPr fontId="20" type="noConversion"/>
  </si>
  <si>
    <t>Arduino技术及应用</t>
    <phoneticPr fontId="20" type="noConversion"/>
  </si>
  <si>
    <t>9787302563327</t>
    <phoneticPr fontId="20" type="noConversion"/>
  </si>
  <si>
    <t>李明亮</t>
    <phoneticPr fontId="20" type="noConversion"/>
  </si>
  <si>
    <t>高等学校电子信息类专业系列教材·新形态教材</t>
    <phoneticPr fontId="20" type="noConversion"/>
  </si>
  <si>
    <t>Web应用程序设计</t>
  </si>
  <si>
    <t>JSP程序设计（第2版）</t>
    <phoneticPr fontId="20" type="noConversion"/>
  </si>
  <si>
    <t>9787302563358</t>
    <phoneticPr fontId="20" type="noConversion"/>
  </si>
  <si>
    <t>2021年4月</t>
  </si>
  <si>
    <t>王大东</t>
  </si>
  <si>
    <t>高等院校程序设计规划教材</t>
    <phoneticPr fontId="20" type="noConversion"/>
  </si>
  <si>
    <t>软件工程导论</t>
  </si>
  <si>
    <t>软件工程导论</t>
    <phoneticPr fontId="20" type="noConversion"/>
  </si>
  <si>
    <t>9787302572367</t>
    <phoneticPr fontId="20" type="noConversion"/>
  </si>
  <si>
    <t xml:space="preserve">2021年4月
</t>
  </si>
  <si>
    <t>吴艳、曹平</t>
  </si>
  <si>
    <t>21世纪软件工程专业规划教材</t>
    <phoneticPr fontId="20" type="noConversion"/>
  </si>
  <si>
    <r>
      <t>设计色彩</t>
    </r>
    <r>
      <rPr>
        <sz val="10"/>
        <rFont val="宋体"/>
        <family val="3"/>
        <charset val="134"/>
      </rPr>
      <t>Ⅱ</t>
    </r>
  </si>
  <si>
    <t>设计素描</t>
    <phoneticPr fontId="20" type="noConversion"/>
  </si>
  <si>
    <t>9787307172012</t>
    <phoneticPr fontId="20" type="noConversion"/>
  </si>
  <si>
    <t>2020年12月</t>
  </si>
  <si>
    <t>张人杰</t>
  </si>
  <si>
    <t>动画角色设计</t>
  </si>
  <si>
    <t>角色设计</t>
    <phoneticPr fontId="20" type="noConversion"/>
  </si>
  <si>
    <t>9787307218321</t>
    <phoneticPr fontId="20" type="noConversion"/>
  </si>
  <si>
    <t>朱莉</t>
  </si>
  <si>
    <t>高等学校数字媒体专业十三五精品规划教材</t>
    <phoneticPr fontId="20" type="noConversion"/>
  </si>
  <si>
    <r>
      <t>速写</t>
    </r>
    <r>
      <rPr>
        <sz val="10"/>
        <rFont val="宋体"/>
        <family val="3"/>
        <charset val="134"/>
      </rPr>
      <t>Ⅱ</t>
    </r>
  </si>
  <si>
    <t>速写</t>
    <phoneticPr fontId="20" type="noConversion"/>
  </si>
  <si>
    <t>9787313209115</t>
    <phoneticPr fontId="20" type="noConversion"/>
  </si>
  <si>
    <t>雷文彬</t>
  </si>
  <si>
    <t>分镜头设计</t>
  </si>
  <si>
    <t>动画分镜头脚本设计（升级版）（有课件）</t>
    <phoneticPr fontId="20" type="noConversion"/>
  </si>
  <si>
    <t>9787558602726</t>
    <phoneticPr fontId="20" type="noConversion"/>
  </si>
  <si>
    <t>上海人民美术出版社</t>
  </si>
  <si>
    <t>2017年6月</t>
  </si>
  <si>
    <t>殷俊</t>
  </si>
  <si>
    <t>中国高等院校动漫游戏专业精品系列</t>
    <phoneticPr fontId="20" type="noConversion"/>
  </si>
  <si>
    <t>数字美术设计</t>
    <phoneticPr fontId="20" type="noConversion"/>
  </si>
  <si>
    <t>原画设计实训教程(增补版)</t>
    <phoneticPr fontId="20" type="noConversion"/>
  </si>
  <si>
    <t>9787558615757</t>
    <phoneticPr fontId="20" type="noConversion"/>
  </si>
  <si>
    <t>上海人民美术出版社</t>
    <phoneticPr fontId="20" type="noConversion"/>
  </si>
  <si>
    <t>张爱华 李竞仪</t>
    <phoneticPr fontId="20" type="noConversion"/>
  </si>
  <si>
    <t>中国高等院校动漫游戏专业精品系列</t>
  </si>
  <si>
    <t xml:space="preserve"> 9787558615757</t>
    <phoneticPr fontId="20" type="noConversion"/>
  </si>
  <si>
    <t>分布式数据原理与应用</t>
  </si>
  <si>
    <t>NoSQL数据库技术</t>
  </si>
  <si>
    <t>9787563561841</t>
    <phoneticPr fontId="20" type="noConversion"/>
  </si>
  <si>
    <t>北京邮电大学出版社</t>
  </si>
  <si>
    <t>袁燕妮</t>
  </si>
  <si>
    <t>国家新闻出版改革发展项目库入库项目，高等院校计算机类规划教材</t>
  </si>
  <si>
    <t>游戏设计与开发</t>
  </si>
  <si>
    <t>Unity3D游戏开发项目教程</t>
    <phoneticPr fontId="20" type="noConversion"/>
  </si>
  <si>
    <t>9787564370336</t>
    <phoneticPr fontId="20" type="noConversion"/>
  </si>
  <si>
    <t>西南交通大学出版社</t>
    <phoneticPr fontId="20" type="noConversion"/>
  </si>
  <si>
    <t>2019年8月</t>
    <phoneticPr fontId="20" type="noConversion"/>
  </si>
  <si>
    <t>1版</t>
    <phoneticPr fontId="20" type="noConversion"/>
  </si>
  <si>
    <t>王霞、李文明、吴金</t>
    <phoneticPr fontId="20" type="noConversion"/>
  </si>
  <si>
    <t>移动开发人才培养系列丛书</t>
    <phoneticPr fontId="20" type="noConversion"/>
  </si>
  <si>
    <t>移动UI设计与制作案例教程（微课版）</t>
  </si>
  <si>
    <t>ISBN：9787302564584</t>
    <phoneticPr fontId="20" type="noConversion"/>
  </si>
  <si>
    <t>出版日期：2020年12月</t>
  </si>
  <si>
    <t>首版</t>
  </si>
  <si>
    <t>王玉娟、张莉、李炤坤</t>
  </si>
  <si>
    <t>数字影视合成</t>
  </si>
  <si>
    <t>Nuke 11视觉效果合成</t>
    <phoneticPr fontId="20" type="noConversion"/>
  </si>
  <si>
    <t>9787515356051</t>
    <phoneticPr fontId="20" type="noConversion"/>
  </si>
  <si>
    <t>中国青年出版社</t>
  </si>
  <si>
    <t>王宇、黄佳俊、龚启明</t>
  </si>
  <si>
    <t>中国高等教育“十三五”规划教材</t>
    <phoneticPr fontId="20" type="noConversion"/>
  </si>
  <si>
    <t>2019.1</t>
    <phoneticPr fontId="20" type="noConversion"/>
  </si>
  <si>
    <t xml:space="preserve">二维动画设计 </t>
  </si>
  <si>
    <t>二维动画设计</t>
    <phoneticPr fontId="20" type="noConversion"/>
  </si>
  <si>
    <t>9787303233885</t>
    <phoneticPr fontId="20" type="noConversion"/>
  </si>
  <si>
    <t>北京师范大学出版社</t>
    <phoneticPr fontId="20" type="noConversion"/>
  </si>
  <si>
    <t>2018年</t>
    <phoneticPr fontId="20" type="noConversion"/>
  </si>
  <si>
    <t>张卫苓</t>
    <phoneticPr fontId="20" type="noConversion"/>
  </si>
  <si>
    <t>20数字媒体艺术班</t>
  </si>
  <si>
    <t>概率论与数理统计简明教程</t>
    <phoneticPr fontId="20" type="noConversion"/>
  </si>
  <si>
    <r>
      <rPr>
        <sz val="10"/>
        <color indexed="63"/>
        <rFont val="宋体"/>
        <family val="3"/>
        <charset val="134"/>
      </rPr>
      <t>9787040338003</t>
    </r>
    <phoneticPr fontId="20" type="noConversion"/>
  </si>
  <si>
    <t>高等教育出版社</t>
    <phoneticPr fontId="20" type="noConversion"/>
  </si>
  <si>
    <t>2012.1</t>
    <phoneticPr fontId="20" type="noConversion"/>
  </si>
  <si>
    <t>第1版</t>
    <phoneticPr fontId="20" type="noConversion"/>
  </si>
  <si>
    <t>茆诗松</t>
    <phoneticPr fontId="20" type="noConversion"/>
  </si>
  <si>
    <r>
      <t>20软件工程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班</t>
    </r>
    <phoneticPr fontId="20" type="noConversion"/>
  </si>
  <si>
    <t>高等数学（下）</t>
  </si>
  <si>
    <t>高等数学（下册）（第七版）</t>
    <phoneticPr fontId="20" type="noConversion"/>
  </si>
  <si>
    <t>9787040396621</t>
    <phoneticPr fontId="20" type="noConversion"/>
  </si>
  <si>
    <t>2014年6月</t>
  </si>
  <si>
    <t>第七版</t>
    <phoneticPr fontId="20" type="noConversion"/>
  </si>
  <si>
    <t>同济大学数学系</t>
    <phoneticPr fontId="20" type="noConversion"/>
  </si>
  <si>
    <r>
      <t>21软件工程1</t>
    </r>
    <r>
      <rPr>
        <sz val="10"/>
        <rFont val="宋体"/>
        <family val="3"/>
        <charset val="134"/>
      </rPr>
      <t>班</t>
    </r>
    <phoneticPr fontId="20" type="noConversion"/>
  </si>
  <si>
    <t>2008年度普通高等教育精品教材，十二五国家级规划教材</t>
  </si>
  <si>
    <r>
      <t>21软件工程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班</t>
    </r>
    <phoneticPr fontId="20" type="noConversion"/>
  </si>
  <si>
    <t xml:space="preserve">高等数学（下） </t>
  </si>
  <si>
    <t>离散数学</t>
  </si>
  <si>
    <t>9787040419085</t>
    <phoneticPr fontId="20" type="noConversion"/>
  </si>
  <si>
    <t>2015年4月</t>
    <phoneticPr fontId="20" type="noConversion"/>
  </si>
  <si>
    <t>屈婉玲，耿素云，张立昂 著</t>
  </si>
  <si>
    <t>大学英语Ⅱ</t>
    <phoneticPr fontId="20" type="noConversion"/>
  </si>
  <si>
    <t>21软件工程1（C）班</t>
    <phoneticPr fontId="20" type="noConversion"/>
  </si>
  <si>
    <t>21软件工程2（C）班</t>
    <phoneticPr fontId="20" type="noConversion"/>
  </si>
  <si>
    <t>21数据科学与大数据技术1（C）班</t>
    <phoneticPr fontId="20" type="noConversion"/>
  </si>
  <si>
    <t>21数据科学与大数据技术2（C）班</t>
    <phoneticPr fontId="20" type="noConversion"/>
  </si>
  <si>
    <t>21数字媒体技术1（C）班</t>
    <phoneticPr fontId="20" type="noConversion"/>
  </si>
  <si>
    <t>21数字媒体技术2（C）班</t>
    <phoneticPr fontId="20" type="noConversion"/>
  </si>
  <si>
    <t>21数字媒体艺术1（C）班</t>
    <phoneticPr fontId="20" type="noConversion"/>
  </si>
  <si>
    <t>21数字媒体艺术2（C）班</t>
    <phoneticPr fontId="20" type="noConversion"/>
  </si>
  <si>
    <t>21软件工程1(B)班</t>
    <phoneticPr fontId="20" type="noConversion"/>
  </si>
  <si>
    <t>21软件工程2(B)班</t>
    <phoneticPr fontId="20" type="noConversion"/>
  </si>
  <si>
    <t>21数据科学与大数据技术1(B)班</t>
    <phoneticPr fontId="20" type="noConversion"/>
  </si>
  <si>
    <t>21数据科学与大数据技术2(B)班</t>
    <phoneticPr fontId="20" type="noConversion"/>
  </si>
  <si>
    <t>21数字媒体技术1(B)班</t>
    <phoneticPr fontId="20" type="noConversion"/>
  </si>
  <si>
    <t>21数字媒体技术2(B)班</t>
    <phoneticPr fontId="20" type="noConversion"/>
  </si>
  <si>
    <t>21数字媒体艺术1(B)班</t>
    <phoneticPr fontId="20" type="noConversion"/>
  </si>
  <si>
    <t>21数字媒体艺术2(B)班</t>
    <phoneticPr fontId="20" type="noConversion"/>
  </si>
  <si>
    <t>21软件工程1（A）班</t>
    <phoneticPr fontId="20" type="noConversion"/>
  </si>
  <si>
    <t>21软件工程2（A）班</t>
    <phoneticPr fontId="20" type="noConversion"/>
  </si>
  <si>
    <t>21数据科学与大数据技术1（A）班</t>
    <phoneticPr fontId="20" type="noConversion"/>
  </si>
  <si>
    <t>21数据科学与大数据技术2（A）班</t>
    <phoneticPr fontId="20" type="noConversion"/>
  </si>
  <si>
    <t>21数字媒体技术1（A）班</t>
    <phoneticPr fontId="20" type="noConversion"/>
  </si>
  <si>
    <t>21数字媒体技术2（A）班</t>
    <phoneticPr fontId="20" type="noConversion"/>
  </si>
  <si>
    <t>21数字媒体艺术1（A）班</t>
    <phoneticPr fontId="20" type="noConversion"/>
  </si>
  <si>
    <t>21数字媒体艺术2（A）班</t>
    <phoneticPr fontId="20" type="noConversion"/>
  </si>
  <si>
    <t xml:space="preserve">大学英语 IV  </t>
    <phoneticPr fontId="20" type="noConversion"/>
  </si>
  <si>
    <t>20软件工程1班（C）班</t>
    <phoneticPr fontId="20" type="noConversion"/>
  </si>
  <si>
    <t>20软件工程2班（C）班</t>
    <phoneticPr fontId="20" type="noConversion"/>
  </si>
  <si>
    <t>20数据科学与大数据技术（C)班</t>
    <phoneticPr fontId="20" type="noConversion"/>
  </si>
  <si>
    <t>20数字媒体技术1班（C）班</t>
    <phoneticPr fontId="20" type="noConversion"/>
  </si>
  <si>
    <t>20数字媒体技术2班（C）班</t>
    <phoneticPr fontId="20" type="noConversion"/>
  </si>
  <si>
    <t>20数字媒体艺术（C）班</t>
    <phoneticPr fontId="20" type="noConversion"/>
  </si>
  <si>
    <t>20软件工程1班（B）班</t>
    <phoneticPr fontId="20" type="noConversion"/>
  </si>
  <si>
    <t>20软件工程2班（B）班</t>
    <phoneticPr fontId="20" type="noConversion"/>
  </si>
  <si>
    <t>20数据科学与大数据技术（B)班</t>
    <phoneticPr fontId="20" type="noConversion"/>
  </si>
  <si>
    <t>20数字媒体技术1班（B）班</t>
    <phoneticPr fontId="20" type="noConversion"/>
  </si>
  <si>
    <t>20数字媒体技术2班（B）班</t>
    <phoneticPr fontId="20" type="noConversion"/>
  </si>
  <si>
    <t>20数字媒体艺术（B）班</t>
    <phoneticPr fontId="20" type="noConversion"/>
  </si>
  <si>
    <t>全新版大学英语长篇阅读4（第二版）</t>
    <phoneticPr fontId="20" type="noConversion"/>
  </si>
  <si>
    <t>9787544638401</t>
    <phoneticPr fontId="20" type="noConversion"/>
  </si>
  <si>
    <t>上外</t>
    <phoneticPr fontId="20" type="noConversion"/>
  </si>
  <si>
    <t>第二版</t>
    <phoneticPr fontId="20" type="noConversion"/>
  </si>
  <si>
    <t>郭杰克</t>
    <phoneticPr fontId="20" type="noConversion"/>
  </si>
  <si>
    <t>20软件工程1班（A）班</t>
    <phoneticPr fontId="20" type="noConversion"/>
  </si>
  <si>
    <t>20软件工程2班（A）班</t>
    <phoneticPr fontId="20" type="noConversion"/>
  </si>
  <si>
    <t>20数据科学与大数据技术（A)班</t>
    <phoneticPr fontId="20" type="noConversion"/>
  </si>
  <si>
    <t>20数字媒体技术1班（A）班</t>
    <phoneticPr fontId="20" type="noConversion"/>
  </si>
  <si>
    <t>20数字媒体技术2班（A）班</t>
    <phoneticPr fontId="20" type="noConversion"/>
  </si>
  <si>
    <t>20数字媒体艺术（A）班</t>
    <phoneticPr fontId="20" type="noConversion"/>
  </si>
  <si>
    <t>全新版大学英语听说教程4（第二版）</t>
    <phoneticPr fontId="20" type="noConversion"/>
  </si>
  <si>
    <t>9787544632270</t>
    <phoneticPr fontId="20" type="noConversion"/>
  </si>
  <si>
    <t>虞苏美</t>
    <phoneticPr fontId="20" type="noConversion"/>
  </si>
  <si>
    <t>全新版大学英语综合教程4（第二版）</t>
    <phoneticPr fontId="20" type="noConversion"/>
  </si>
  <si>
    <t>9787544637152</t>
    <phoneticPr fontId="20" type="noConversion"/>
  </si>
  <si>
    <t xml:space="preserve"> 李荫华 </t>
    <phoneticPr fontId="20" type="noConversion"/>
  </si>
  <si>
    <t xml:space="preserve">马克思主义基本原理概论 </t>
    <phoneticPr fontId="20" type="noConversion"/>
  </si>
  <si>
    <t>马克思主义基本原理（2021年版）</t>
    <phoneticPr fontId="20" type="noConversion"/>
  </si>
  <si>
    <t>9787040566208</t>
    <phoneticPr fontId="20" type="noConversion"/>
  </si>
  <si>
    <t>本书编写组</t>
    <phoneticPr fontId="20" type="noConversion"/>
  </si>
  <si>
    <t>是</t>
    <phoneticPr fontId="20" type="noConversion"/>
  </si>
  <si>
    <r>
      <t>2</t>
    </r>
    <r>
      <rPr>
        <sz val="10"/>
        <rFont val="宋体"/>
        <family val="3"/>
        <charset val="134"/>
      </rPr>
      <t>1软件工程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班</t>
    </r>
    <phoneticPr fontId="20" type="noConversion"/>
  </si>
  <si>
    <r>
      <t>2</t>
    </r>
    <r>
      <rPr>
        <sz val="10"/>
        <rFont val="宋体"/>
        <family val="3"/>
        <charset val="134"/>
      </rPr>
      <t>1软件工程2班</t>
    </r>
    <phoneticPr fontId="20" type="noConversion"/>
  </si>
  <si>
    <t>毛泽东思想和中国特色社会主义理论体系概论</t>
    <phoneticPr fontId="20" type="noConversion"/>
  </si>
  <si>
    <t>9787040566222</t>
    <phoneticPr fontId="20" type="noConversion"/>
  </si>
  <si>
    <r>
      <t>2</t>
    </r>
    <r>
      <rPr>
        <sz val="10"/>
        <rFont val="宋体"/>
        <family val="3"/>
        <charset val="134"/>
      </rPr>
      <t>0软件工程</t>
    </r>
    <r>
      <rPr>
        <sz val="10"/>
        <rFont val="宋体"/>
        <family val="3"/>
        <charset val="134"/>
      </rPr>
      <t>1</t>
    </r>
    <r>
      <rPr>
        <sz val="10"/>
        <rFont val="宋体"/>
        <family val="3"/>
        <charset val="134"/>
      </rPr>
      <t>班</t>
    </r>
    <phoneticPr fontId="20" type="noConversion"/>
  </si>
  <si>
    <r>
      <t>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数字媒体技术1班</t>
    </r>
    <phoneticPr fontId="20" type="noConversion"/>
  </si>
  <si>
    <r>
      <t>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数字媒体技术2班</t>
    </r>
    <phoneticPr fontId="20" type="noConversion"/>
  </si>
  <si>
    <r>
      <t>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数字媒体艺术班</t>
    </r>
    <phoneticPr fontId="20" type="noConversion"/>
  </si>
  <si>
    <t>大学生就业指导</t>
  </si>
  <si>
    <t>大学生就业指导（第2版）</t>
  </si>
  <si>
    <t>9787040555196</t>
  </si>
  <si>
    <t>胡恩立</t>
  </si>
  <si>
    <t>19电子1班（37人）、19电子2班（35人）、19电子信息工程-舞台（专升本）班（55人）、19通信1班（49人）、19通信2班（46人）、19级广电（42）</t>
  </si>
  <si>
    <t>通信原理</t>
  </si>
  <si>
    <t>通信原理教程（第4版）</t>
  </si>
  <si>
    <t>9787121362347</t>
  </si>
  <si>
    <t>樊昌信</t>
  </si>
  <si>
    <t>19电子1班（37人）、19电子2班（35人）、19通信1班（49人）、19通信2班（46人）、19级广电（42）</t>
  </si>
  <si>
    <t>嵌入式系统原理及开发</t>
  </si>
  <si>
    <t>嵌入式微控制器及其应用</t>
  </si>
  <si>
    <t>‘9787040439304</t>
  </si>
  <si>
    <t>薛丽萍</t>
  </si>
  <si>
    <t>19电子1班（37人）、19电子2班（35人）</t>
  </si>
  <si>
    <t>PLC可编程控制器</t>
  </si>
  <si>
    <t>可编程控制器原理及应用（第3版）</t>
  </si>
  <si>
    <t>9787121341281</t>
  </si>
  <si>
    <t xml:space="preserve">第3版 </t>
  </si>
  <si>
    <t>张军</t>
  </si>
  <si>
    <t>19电子1班（37人）、19电子2班（35人）
19电子信息工程-舞台（专升本）班（55人）</t>
  </si>
  <si>
    <t>电气工程、自动化专业规划教材</t>
  </si>
  <si>
    <t>工程制图与计算机绘图</t>
  </si>
  <si>
    <t>9787121150937</t>
  </si>
  <si>
    <t>王彦峰</t>
  </si>
  <si>
    <t>19电子1班（37人）、19电子2班（35人）
19电子信息工程-舞台（专升本）班（55人）、19通信1班（49人）、19通信2班（46人）</t>
  </si>
  <si>
    <t>普通高等教育机械类十二五规划系列教材</t>
  </si>
  <si>
    <t>电子信息与通信工程专业英语（第2版）</t>
  </si>
  <si>
    <t>9787111459163</t>
  </si>
  <si>
    <t xml:space="preserve">第2版 </t>
  </si>
  <si>
    <t>张雪英</t>
  </si>
  <si>
    <t>音响声学工程基础</t>
  </si>
  <si>
    <t>音响工程设计与音响调音技术</t>
  </si>
  <si>
    <t>9787519814083</t>
  </si>
  <si>
    <t>中国电力出版社</t>
  </si>
  <si>
    <t>高维忠</t>
  </si>
  <si>
    <t>19电子信息工程-舞台（专升本）班（55人）</t>
  </si>
  <si>
    <t>舞台机械</t>
  </si>
  <si>
    <t>机械设计基础（第7版）（配数字资源）</t>
  </si>
  <si>
    <t>9787040538212</t>
  </si>
  <si>
    <t>2020年7月</t>
  </si>
  <si>
    <t>杨可桢、程光蕴、李仲生等</t>
  </si>
  <si>
    <t>教委一等奖，2007年度普通高等教育精品教材，十二五国家级规划教材</t>
  </si>
  <si>
    <t>19电子信息工程-舞台（专升本）班（55人）、21电子1班（46人）、21电子2班（44人）、21通信1班（47人）、21通信2班（47人）、21级广电（48）</t>
  </si>
  <si>
    <t xml:space="preserve">是 </t>
  </si>
  <si>
    <t>文献检索与论文写作</t>
  </si>
  <si>
    <t>文献检索与科技论文写作入门</t>
  </si>
  <si>
    <t>王红军</t>
  </si>
  <si>
    <t>19电子信息工程-舞台（专升本）班（55人）、18通信班（46人）、18通信专升本（54人）、18广电1班（42）、18广电2班（44）</t>
  </si>
  <si>
    <t>20电子1班（46人）、20电子2班（47人）、20通信班（45人）、20级广电（42）</t>
  </si>
  <si>
    <t>大学英语2（A类</t>
  </si>
  <si>
    <t>21电子1班（15），21电子2班（17），21广电（22），21通信1（9），21通信2（14）</t>
  </si>
  <si>
    <t>大学英语2（B类）</t>
  </si>
  <si>
    <t>21电子1班（27），21电子2班（22），21广电（23），21通信1（30），21通信2（27）</t>
  </si>
  <si>
    <t>大学英语2（C类）</t>
  </si>
  <si>
    <t>21电子1班（4），21电子2班（5），21广电（3），21通信1（8），21通信2（6）</t>
  </si>
  <si>
    <t>大学英语4（A类）</t>
  </si>
  <si>
    <t>20电子1班（19），20电子2班（22），20广电（22），20通信（19）</t>
  </si>
  <si>
    <t>大学英语4（B类）</t>
  </si>
  <si>
    <t>20电子1班（24），20电子2班（23），20广电（18），20通信（23）</t>
  </si>
  <si>
    <t>大学英语4（C类）</t>
  </si>
  <si>
    <t>20电子1班（3），20电子2班（2），20广电（2），20通信（3）</t>
  </si>
  <si>
    <t>复变函数与积分变换</t>
  </si>
  <si>
    <t>ISBN：9787301301999</t>
  </si>
  <si>
    <t xml:space="preserve">北京大学出版社 </t>
  </si>
  <si>
    <t>郝志峰</t>
  </si>
  <si>
    <t>数字电子技术</t>
  </si>
  <si>
    <t>电子技术基础 数字部分（第7版）</t>
  </si>
  <si>
    <t>9787040556643</t>
  </si>
  <si>
    <t>康华光、张林</t>
  </si>
  <si>
    <t>十二五国家级规划教材</t>
  </si>
  <si>
    <t>传感器与检测技术</t>
  </si>
  <si>
    <t>传感器与检测技术（第3版）</t>
  </si>
  <si>
    <t>9787040541724</t>
  </si>
  <si>
    <t>陈杰、黄鸿</t>
  </si>
  <si>
    <t>20电子1班（46人）、20电子2班（47人）</t>
  </si>
  <si>
    <t>高等数学Ⅱ</t>
  </si>
  <si>
    <t>高等数学（下册）（第七版）</t>
  </si>
  <si>
    <r>
      <t>ISBN:</t>
    </r>
    <r>
      <rPr>
        <sz val="10"/>
        <color indexed="63"/>
        <rFont val="宋体"/>
        <family val="3"/>
        <charset val="134"/>
      </rPr>
      <t xml:space="preserve">  9787040396621</t>
    </r>
  </si>
  <si>
    <t>2014,7</t>
  </si>
  <si>
    <t>第七版</t>
  </si>
  <si>
    <t>同济大学数学系</t>
  </si>
  <si>
    <t>大学物理Ⅱ</t>
  </si>
  <si>
    <t>大学物理教程（下册）（附赠电子教案）</t>
  </si>
  <si>
    <t>9787040291933</t>
  </si>
  <si>
    <t>夏兆阳</t>
  </si>
  <si>
    <t>线性代数</t>
  </si>
  <si>
    <t>工程数学 线性代数（第六版）</t>
  </si>
  <si>
    <r>
      <t>ISBN:</t>
    </r>
    <r>
      <rPr>
        <sz val="10"/>
        <color indexed="63"/>
        <rFont val="宋体"/>
        <family val="3"/>
        <charset val="134"/>
      </rPr>
      <t xml:space="preserve">  9787040396614</t>
    </r>
  </si>
  <si>
    <t>2014,8</t>
  </si>
  <si>
    <t>电路分析</t>
  </si>
  <si>
    <t>电路分析基础（第5版）（上册）</t>
  </si>
  <si>
    <t>9787040470130</t>
  </si>
  <si>
    <t>李瀚荪</t>
  </si>
  <si>
    <t>十一五国家级规划教材，十二五国家级规划教材</t>
  </si>
  <si>
    <t>电路分析基础（第5版）（下册）</t>
  </si>
  <si>
    <t>9787040470147</t>
  </si>
  <si>
    <t>智能通信网络设计</t>
  </si>
  <si>
    <t>现代通信网基础</t>
  </si>
  <si>
    <t>9787121374326</t>
  </si>
  <si>
    <t>周先军</t>
  </si>
  <si>
    <t>19通信1班（49人）、19通信2班（46人）</t>
  </si>
  <si>
    <t>通信系统综合设计</t>
  </si>
  <si>
    <t>现代通信系统（第5版）</t>
  </si>
  <si>
    <t>’9787111647904</t>
  </si>
  <si>
    <t>刘玉洁、高健等</t>
  </si>
  <si>
    <t>18通信班  （46人）、18通信专升本（54人）</t>
  </si>
  <si>
    <t>移动网络规划与网络优化</t>
  </si>
  <si>
    <t>LTE移动网络规划与优化</t>
  </si>
  <si>
    <t>9787563555888</t>
  </si>
  <si>
    <t>2018年9月</t>
  </si>
  <si>
    <t>杨燕玲</t>
  </si>
  <si>
    <t>18通信班（46人）、18通信专升本（54人）</t>
  </si>
  <si>
    <t>数字信号处理</t>
  </si>
  <si>
    <t>数字信号处理教程（第五版 ）</t>
  </si>
  <si>
    <t>‘9787302469131</t>
  </si>
  <si>
    <t>5版</t>
  </si>
  <si>
    <t xml:space="preserve">程佩青 </t>
  </si>
  <si>
    <t>19通信1班（49人）、19通信2班（46人）、19级广电（42）</t>
  </si>
  <si>
    <t>光纤通信</t>
  </si>
  <si>
    <t>光纤通信（第4版）</t>
  </si>
  <si>
    <t>9787121367618</t>
  </si>
  <si>
    <t>王辉</t>
  </si>
  <si>
    <t>单片机原理及其应用</t>
  </si>
  <si>
    <t>单片机原理及应用——C51编程+Proteus仿真（第2版）</t>
  </si>
  <si>
    <t>9787040466614</t>
  </si>
  <si>
    <t>2016年11月</t>
  </si>
  <si>
    <t>张毅刚、彭喜元、赵光权</t>
  </si>
  <si>
    <t>数据通信与计算机网络</t>
  </si>
  <si>
    <t>数据通信与计算机网络（第5版）</t>
  </si>
  <si>
    <t>9787121330827</t>
  </si>
  <si>
    <t>杨心强</t>
  </si>
  <si>
    <t>20通信班（45人）</t>
  </si>
  <si>
    <t>高频电子线路</t>
  </si>
  <si>
    <t>高频电子线路（第二版）</t>
  </si>
  <si>
    <t>9787030411365</t>
  </si>
  <si>
    <t>2020年2月</t>
  </si>
  <si>
    <t>刘波粒、刘彩霞</t>
  </si>
  <si>
    <t>20级广电（42）</t>
  </si>
  <si>
    <t>普通高等教育十一五国家级规划教材</t>
  </si>
  <si>
    <t>音频播控技术</t>
  </si>
  <si>
    <t>数字音频原理及应用（第3版）</t>
  </si>
  <si>
    <t>’9787111565420</t>
  </si>
  <si>
    <t>2015年11月</t>
  </si>
  <si>
    <t>卢官明、宗昉</t>
  </si>
  <si>
    <t>19级广电（42）、18广电1班（42）、18广电2班（44）</t>
  </si>
  <si>
    <t>江苏省精品教材</t>
  </si>
  <si>
    <t>有线电视系统设计与施工课程设计</t>
  </si>
  <si>
    <t>有线电视系统设计与施工</t>
  </si>
  <si>
    <t>9787303209644</t>
  </si>
  <si>
    <t>王伟</t>
  </si>
  <si>
    <t>19级广电（42）</t>
  </si>
  <si>
    <t>结构化学</t>
  </si>
  <si>
    <t>9787040466164</t>
  </si>
  <si>
    <t>孙宏伟</t>
  </si>
  <si>
    <t>19应用化学1班</t>
  </si>
  <si>
    <t>19应用化学2班</t>
  </si>
  <si>
    <t>精细化学品设计与开发</t>
  </si>
  <si>
    <t>精细化学品配方设计</t>
  </si>
  <si>
    <t>9787122118295</t>
  </si>
  <si>
    <t>化学工业出版社</t>
  </si>
  <si>
    <t>熊远钦</t>
  </si>
  <si>
    <t>药物化学</t>
  </si>
  <si>
    <t>药物化学(第四版)</t>
  </si>
  <si>
    <t>9787122378835</t>
  </si>
  <si>
    <t>尤启冬</t>
  </si>
  <si>
    <t>十二五普通高等教育本科国家级规划教材，普通高等教育十一五国家级规划教材，普通高等教育十五国家级规划教材</t>
  </si>
  <si>
    <t>化工仿真</t>
  </si>
  <si>
    <t>化工仿真操作实训</t>
  </si>
  <si>
    <t>9787122218780</t>
  </si>
  <si>
    <t>陈群</t>
  </si>
  <si>
    <t>计算化学研究法</t>
  </si>
  <si>
    <t>化学化工软件应用教程</t>
  </si>
  <si>
    <t>9787122173775</t>
  </si>
  <si>
    <t>胡桂香，卢运祥，金海晓 编</t>
  </si>
  <si>
    <t>化工仪表自动化</t>
  </si>
  <si>
    <t>化工仪表及自动化（化学工程与工艺专业适用）</t>
  </si>
  <si>
    <t>9787122333346</t>
  </si>
  <si>
    <t>厉玉鸣</t>
  </si>
  <si>
    <t>第九届中国石油和化学工业优秀教材一等奖，十二五普通高等教育本科国家级规划教材，普通高等教育十一五国家级规划教材</t>
  </si>
  <si>
    <t>有机化学实验</t>
  </si>
  <si>
    <t>有机化学实验（第4版）</t>
  </si>
  <si>
    <t>9787040475197</t>
  </si>
  <si>
    <t>兰州大学</t>
  </si>
  <si>
    <t>20应用化学1班</t>
  </si>
  <si>
    <t>十二五国家规划</t>
  </si>
  <si>
    <t>20应用化学2班</t>
  </si>
  <si>
    <t>物理化学</t>
  </si>
  <si>
    <t>物理化学核心教程</t>
  </si>
  <si>
    <t>9787030483454</t>
  </si>
  <si>
    <t>沈文霞</t>
  </si>
  <si>
    <t>物理化学实验</t>
  </si>
  <si>
    <t>9787122203311</t>
  </si>
  <si>
    <t>玉占君</t>
  </si>
  <si>
    <t>有机合成</t>
  </si>
  <si>
    <t>有机合成化学（第二版）（富媒体资源）</t>
  </si>
  <si>
    <t>9787122319456</t>
  </si>
  <si>
    <t>2-1</t>
  </si>
  <si>
    <t>叶非</t>
  </si>
  <si>
    <t>大学物理</t>
  </si>
  <si>
    <t>大学物理（第3版）</t>
  </si>
  <si>
    <t>9787302381648</t>
  </si>
  <si>
    <t>朱峰</t>
  </si>
  <si>
    <t>21应用化学1班</t>
  </si>
  <si>
    <t>21应用化学2班</t>
  </si>
  <si>
    <t>无机化学实验</t>
  </si>
  <si>
    <t>无机化学实验（第四版）</t>
  </si>
  <si>
    <t>9787040398991</t>
  </si>
  <si>
    <t>北京师范大学</t>
  </si>
  <si>
    <t>分析化学</t>
  </si>
  <si>
    <t>分析化学（第7版）</t>
  </si>
  <si>
    <t>9787040506730</t>
  </si>
  <si>
    <t>7版</t>
  </si>
  <si>
    <t>华东理工大学、四川大学</t>
  </si>
  <si>
    <t>9787040396614</t>
  </si>
  <si>
    <t>21材料科学与工程班</t>
  </si>
  <si>
    <t>普通高等教育“十二五” 国家级规划教材</t>
  </si>
  <si>
    <t>有机化学</t>
  </si>
  <si>
    <t>有机化学（第2版）</t>
  </si>
  <si>
    <t>9787040397680</t>
  </si>
  <si>
    <t>徐寿昌</t>
  </si>
  <si>
    <t>教委一等奖</t>
  </si>
  <si>
    <t>概率论与数理统计简明教程</t>
  </si>
  <si>
    <t>9787040338003</t>
  </si>
  <si>
    <t>2012.1</t>
  </si>
  <si>
    <t>茆诗松</t>
  </si>
  <si>
    <t>20级材料科学与工程</t>
  </si>
  <si>
    <t>工程力学</t>
  </si>
  <si>
    <t>工程力学（静力学和材料力学）</t>
  </si>
  <si>
    <t>9787040473391</t>
  </si>
  <si>
    <t>唐静静、范钦珊</t>
  </si>
  <si>
    <t>材料科学基础</t>
  </si>
  <si>
    <t>9787313024800</t>
  </si>
  <si>
    <t>2010年5月</t>
  </si>
  <si>
    <t>胡赓祥、蔡珣、戎咏华</t>
  </si>
  <si>
    <t>十二五普通高等教育国家级规划教材</t>
  </si>
  <si>
    <t>材料工程基础</t>
  </si>
  <si>
    <t>9787122274359</t>
  </si>
  <si>
    <t>文进</t>
  </si>
  <si>
    <r>
      <rPr>
        <sz val="10"/>
        <rFont val="宋体"/>
        <family val="3"/>
        <charset val="134"/>
      </rPr>
      <t>高等学校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十三五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规划教材</t>
    </r>
  </si>
  <si>
    <t>材料分析方法</t>
  </si>
  <si>
    <t>现代材料分析方法（富媒体资源）</t>
  </si>
  <si>
    <t>9787122008152</t>
  </si>
  <si>
    <t>张锐</t>
  </si>
  <si>
    <t>19级材料科学与工程</t>
  </si>
  <si>
    <t>无机材料物理性能</t>
  </si>
  <si>
    <t>9787502579166</t>
  </si>
  <si>
    <t>王秀峰</t>
  </si>
  <si>
    <t>普通高等教育“十一五”规划教材</t>
  </si>
  <si>
    <t>无机材料工艺学</t>
  </si>
  <si>
    <t>无机非金属材料工学</t>
  </si>
  <si>
    <t>9787560332130</t>
  </si>
  <si>
    <t>哈尔滨工业大学出版社</t>
  </si>
  <si>
    <t>戴金辉</t>
  </si>
  <si>
    <t>新能源材料</t>
  </si>
  <si>
    <t>新能源材料与器件</t>
  </si>
  <si>
    <t>9787122335494</t>
  </si>
  <si>
    <t>2019年2月</t>
  </si>
  <si>
    <t>王新东</t>
  </si>
  <si>
    <r>
      <rPr>
        <sz val="10"/>
        <rFont val="宋体"/>
        <family val="3"/>
        <charset val="134"/>
      </rPr>
      <t>普通高等教育</t>
    </r>
    <r>
      <rPr>
        <sz val="10"/>
        <rFont val="Times New Roman"/>
        <family val="1"/>
      </rPr>
      <t>“</t>
    </r>
    <r>
      <rPr>
        <sz val="10"/>
        <rFont val="宋体"/>
        <family val="3"/>
        <charset val="134"/>
      </rPr>
      <t>十三五</t>
    </r>
    <r>
      <rPr>
        <sz val="10"/>
        <rFont val="Times New Roman"/>
        <family val="1"/>
      </rPr>
      <t>”</t>
    </r>
    <r>
      <rPr>
        <sz val="10"/>
        <rFont val="宋体"/>
        <family val="3"/>
        <charset val="134"/>
      </rPr>
      <t>规划教材</t>
    </r>
  </si>
  <si>
    <t>功能陶瓷材料</t>
  </si>
  <si>
    <t>功能陶瓷材料及制备工艺（富媒体资源）</t>
  </si>
  <si>
    <t>9787122181015</t>
  </si>
  <si>
    <t>吴玉胜</t>
  </si>
  <si>
    <t>复合材料与工艺</t>
  </si>
  <si>
    <t>复合材料</t>
  </si>
  <si>
    <t>9787560363639</t>
  </si>
  <si>
    <t>2017.3.1</t>
  </si>
  <si>
    <t>刘万辉</t>
  </si>
  <si>
    <t>表面处理技术及文保修复</t>
  </si>
  <si>
    <t>表面处理技术概论</t>
  </si>
  <si>
    <t>9787122325693</t>
  </si>
  <si>
    <t>刘光明</t>
  </si>
  <si>
    <t>2012年中国石油和化学工业优秀出版物奖·教材奖二等奖</t>
  </si>
  <si>
    <t>化学反应技术及设备</t>
  </si>
  <si>
    <t>化工反应原理与设备（第二版）（富媒体资源）</t>
  </si>
  <si>
    <t>9787122244178</t>
  </si>
  <si>
    <t>杨西萍</t>
  </si>
  <si>
    <t>20应用化工技术1班</t>
  </si>
  <si>
    <t>2010年中国石油和化学工业优秀出版物奖·教材奖一等奖，十二五职业教育国家规划教材</t>
  </si>
  <si>
    <t>20应用化工技术2班</t>
  </si>
  <si>
    <t>20应用化工技术3班</t>
  </si>
  <si>
    <t>化工安全技术</t>
  </si>
  <si>
    <t>化工安全技术（第四版）（富媒体资源）</t>
  </si>
  <si>
    <t>9787122335654</t>
  </si>
  <si>
    <t xml:space="preserve">2021年3月
</t>
  </si>
  <si>
    <t>刘景良</t>
  </si>
  <si>
    <t>十三五职业教育国家规划教材，十二五职业教育国家规划教材</t>
  </si>
  <si>
    <t>化工仪表及自动化</t>
  </si>
  <si>
    <t>化工仪表与自动控制（富媒体资源）</t>
  </si>
  <si>
    <t>9787122157867</t>
  </si>
  <si>
    <t>高娟</t>
  </si>
  <si>
    <t>十二五职业教育国家规划教材，普通高等教育十一五国家级规划教材</t>
  </si>
  <si>
    <t>化工工艺学</t>
  </si>
  <si>
    <t>化工工艺学（第二版）</t>
  </si>
  <si>
    <t>9787122284099</t>
  </si>
  <si>
    <t>朱志庆</t>
  </si>
  <si>
    <t>工业水处理技术</t>
  </si>
  <si>
    <t>9787112209224</t>
  </si>
  <si>
    <t>王文东</t>
  </si>
  <si>
    <t>新世纪高职高专环境类规划课程</t>
  </si>
  <si>
    <t>分析化学（第四版）</t>
  </si>
  <si>
    <t>9787568521161</t>
  </si>
  <si>
    <t>大连理工大学出版社有限公司</t>
  </si>
  <si>
    <t>付玉龙</t>
  </si>
  <si>
    <t>21应用化工技术班</t>
  </si>
  <si>
    <t>新世纪高职高专化工类课程规划教材</t>
  </si>
  <si>
    <t>分析化学实验</t>
  </si>
  <si>
    <t>分析化学实验（第4版）</t>
  </si>
  <si>
    <t>9787040414745</t>
  </si>
  <si>
    <t>华中师范大学等</t>
  </si>
  <si>
    <t>化工换热技术与设备</t>
  </si>
  <si>
    <t>传热应用技术</t>
  </si>
  <si>
    <t>9787122376527</t>
  </si>
  <si>
    <t>薛叙明</t>
  </si>
  <si>
    <t>十三五’江苏省高等学校重点教材”建设项目</t>
  </si>
  <si>
    <t>流体输送技术及设备</t>
  </si>
  <si>
    <t>流体输送与非均相分离技术</t>
  </si>
  <si>
    <t>刘承先</t>
  </si>
  <si>
    <t>无机及分析化学实验</t>
  </si>
  <si>
    <t>9787030580788</t>
  </si>
  <si>
    <t>魏琴，盛永丽</t>
  </si>
  <si>
    <r>
      <t>"</t>
    </r>
    <r>
      <rPr>
        <sz val="10"/>
        <rFont val="宋体"/>
        <family val="3"/>
        <charset val="134"/>
      </rPr>
      <t>十二五</t>
    </r>
    <r>
      <rPr>
        <sz val="10"/>
        <rFont val="Times New Roman"/>
        <family val="1"/>
      </rPr>
      <t>"</t>
    </r>
    <r>
      <rPr>
        <sz val="10"/>
        <rFont val="宋体"/>
        <family val="3"/>
        <charset val="134"/>
      </rPr>
      <t>普通高等教育本科国家级规划教材</t>
    </r>
  </si>
  <si>
    <t>化工仪表与自动化</t>
  </si>
  <si>
    <t>化工仪表及自动化例题习题集</t>
  </si>
  <si>
    <t>9787122276926</t>
  </si>
  <si>
    <t>课程名称</t>
    <phoneticPr fontId="20" type="noConversion"/>
  </si>
  <si>
    <t>书 名</t>
    <phoneticPr fontId="20" type="noConversion"/>
  </si>
  <si>
    <t>ISBN(书号)</t>
    <phoneticPr fontId="20" type="noConversion"/>
  </si>
  <si>
    <t>出版社</t>
    <phoneticPr fontId="20" type="noConversion"/>
  </si>
  <si>
    <t>出版时间</t>
    <phoneticPr fontId="20" type="noConversion"/>
  </si>
  <si>
    <t>版次</t>
    <phoneticPr fontId="20" type="noConversion"/>
  </si>
  <si>
    <t>作 者</t>
    <phoneticPr fontId="20" type="noConversion"/>
  </si>
  <si>
    <t>学生数</t>
    <phoneticPr fontId="20" type="noConversion"/>
  </si>
  <si>
    <t>教本数</t>
    <phoneticPr fontId="20" type="noConversion"/>
  </si>
  <si>
    <t>合计数</t>
    <phoneticPr fontId="20" type="noConversion"/>
  </si>
  <si>
    <t>使用班级</t>
    <phoneticPr fontId="20" type="noConversion"/>
  </si>
  <si>
    <t>是否马工程教材</t>
    <phoneticPr fontId="20" type="noConversion"/>
  </si>
  <si>
    <t>规划、获奖情况</t>
    <phoneticPr fontId="20" type="noConversion"/>
  </si>
  <si>
    <t>运筹学</t>
    <phoneticPr fontId="20" type="noConversion"/>
  </si>
  <si>
    <t>运筹学（第四版）</t>
    <phoneticPr fontId="20" type="noConversion"/>
  </si>
  <si>
    <t>ISBN:9787040454871</t>
    <phoneticPr fontId="20" type="noConversion"/>
  </si>
  <si>
    <t>第四版</t>
    <phoneticPr fontId="20" type="noConversion"/>
  </si>
  <si>
    <t xml:space="preserve">刁在筠， 刘桂真， 宿洁 等 </t>
    <phoneticPr fontId="20" type="noConversion"/>
  </si>
  <si>
    <t>18数学与应用数学1（48）、2班（43）</t>
    <phoneticPr fontId="20" type="noConversion"/>
  </si>
  <si>
    <t xml:space="preserve"> 十二五国家级规划教材</t>
    <phoneticPr fontId="20" type="noConversion"/>
  </si>
  <si>
    <t>儿童文学欣赏与创作</t>
    <phoneticPr fontId="20" type="noConversion"/>
  </si>
  <si>
    <t>儿童文学</t>
  </si>
  <si>
    <t>ISBN：9787548741275</t>
    <phoneticPr fontId="20" type="noConversion"/>
  </si>
  <si>
    <t>中南大学出版社</t>
  </si>
  <si>
    <t>赵燕</t>
  </si>
  <si>
    <t>18学前教育本科1（48）、2班（50）、专升本1（52）、2（53）、3（54）班</t>
    <phoneticPr fontId="20" type="noConversion"/>
  </si>
  <si>
    <t>普通高等学校学前教育专业“十三五”规划教材</t>
    <phoneticPr fontId="20" type="noConversion"/>
  </si>
  <si>
    <t>学前教育史</t>
  </si>
  <si>
    <t>ISBN:9787568266956</t>
    <phoneticPr fontId="20" type="noConversion"/>
  </si>
  <si>
    <t>北京理工大学出版社</t>
  </si>
  <si>
    <t>李贺、杨云舒主编</t>
  </si>
  <si>
    <t>幼儿心理咨询与行为矫正</t>
    <phoneticPr fontId="20" type="noConversion"/>
  </si>
  <si>
    <t>学前儿童问题行为及矫正(第2版)</t>
  </si>
  <si>
    <t>ISBN：9787302514374</t>
  </si>
  <si>
    <t>王萍</t>
  </si>
  <si>
    <t>学前儿童艺术教育</t>
    <phoneticPr fontId="20" type="noConversion"/>
  </si>
  <si>
    <t>学前儿童艺术教育活动指导（第三版）</t>
    <phoneticPr fontId="20" type="noConversion"/>
  </si>
  <si>
    <t>ISBN：9787309107081</t>
  </si>
  <si>
    <t>郭亦勤 王麒</t>
  </si>
  <si>
    <t>幼儿园环境创设及手工制作</t>
    <phoneticPr fontId="20" type="noConversion"/>
  </si>
  <si>
    <t>幼儿手工制作</t>
  </si>
  <si>
    <t>978-7-5705-1896-8</t>
  </si>
  <si>
    <t>江西教育出版社</t>
  </si>
  <si>
    <t>乔洪娟</t>
  </si>
  <si>
    <t>幼儿歌曲演唱与创编</t>
    <phoneticPr fontId="20" type="noConversion"/>
  </si>
  <si>
    <t>儿童歌曲创编</t>
  </si>
  <si>
    <t xml:space="preserve">ISBN：978-7-313-11665-9
</t>
  </si>
  <si>
    <t>上海交通大学出版社</t>
    <phoneticPr fontId="20" type="noConversion"/>
  </si>
  <si>
    <t>郭明显、马方明</t>
  </si>
  <si>
    <t>19数学与应用数学1（47）、2（46）班</t>
    <phoneticPr fontId="20" type="noConversion"/>
  </si>
  <si>
    <t>计算方法</t>
  </si>
  <si>
    <t>计算方法引论（第四版）</t>
    <phoneticPr fontId="20" type="noConversion"/>
  </si>
  <si>
    <t>ISBN:9787040418897</t>
  </si>
  <si>
    <t>徐萃薇、孙绳武</t>
  </si>
  <si>
    <t>大学物理（第3版）</t>
    <phoneticPr fontId="20" type="noConversion"/>
  </si>
  <si>
    <t>ISBN：9787302381648</t>
  </si>
  <si>
    <t>现代教育技术</t>
    <phoneticPr fontId="20" type="noConversion"/>
  </si>
  <si>
    <t>学前教育现代教育技术</t>
  </si>
  <si>
    <t>ISBN：9787309098662</t>
    <phoneticPr fontId="20" type="noConversion"/>
  </si>
  <si>
    <t>谢忠新</t>
  </si>
  <si>
    <t>19学前教育本科（48）、19学前教育专升本1（50）、2（47）、3（49）班</t>
    <phoneticPr fontId="20" type="noConversion"/>
  </si>
  <si>
    <t>学前儿童社会教育与指导</t>
    <phoneticPr fontId="20" type="noConversion"/>
  </si>
  <si>
    <t>学前儿童社会教育</t>
  </si>
  <si>
    <t>ISBN：9787303225569</t>
    <phoneticPr fontId="20" type="noConversion"/>
  </si>
  <si>
    <t>北京师范大学版社</t>
    <phoneticPr fontId="20" type="noConversion"/>
  </si>
  <si>
    <t>邹晓燕</t>
  </si>
  <si>
    <t>学前儿童健康教育与指导</t>
    <phoneticPr fontId="20" type="noConversion"/>
  </si>
  <si>
    <t>学前儿童健康教育</t>
  </si>
  <si>
    <t>ISBN：9787561095669</t>
    <phoneticPr fontId="20" type="noConversion"/>
  </si>
  <si>
    <t>辽宁大学出版社</t>
  </si>
  <si>
    <t>谭佳主编</t>
  </si>
  <si>
    <t>学前儿童艺术教育与指导</t>
    <phoneticPr fontId="20" type="noConversion"/>
  </si>
  <si>
    <t>ISBN：9787309107081</t>
    <phoneticPr fontId="20" type="noConversion"/>
  </si>
  <si>
    <t>学前儿童家庭教育与指导</t>
    <phoneticPr fontId="20" type="noConversion"/>
  </si>
  <si>
    <t>学前儿童家庭教育与活动指导</t>
  </si>
  <si>
    <t>ISBN：9787567516151</t>
    <phoneticPr fontId="20" type="noConversion"/>
  </si>
  <si>
    <t>李生兰著</t>
  </si>
  <si>
    <t>ISBN：9787570518968</t>
    <phoneticPr fontId="20" type="noConversion"/>
  </si>
  <si>
    <t>奥尔夫音乐教学法</t>
    <phoneticPr fontId="20" type="noConversion"/>
  </si>
  <si>
    <t>奥尔夫音乐活动实训教程</t>
  </si>
  <si>
    <t>ISBN：978-7303238835</t>
    <phoneticPr fontId="20" type="noConversion"/>
  </si>
  <si>
    <t>兰芳</t>
  </si>
  <si>
    <t>ISBN：978-7-04-056622-2</t>
    <phoneticPr fontId="20" type="noConversion"/>
  </si>
  <si>
    <t>20数学与应用数学1（48）、2（48）班、20学前教育本科班（49）</t>
    <phoneticPr fontId="20" type="noConversion"/>
  </si>
  <si>
    <t>大学英语4（A级）</t>
    <phoneticPr fontId="20" type="noConversion"/>
  </si>
  <si>
    <t>ISBN：9787544637152</t>
    <phoneticPr fontId="20" type="noConversion"/>
  </si>
  <si>
    <t>2020数学与应用数学1班（22人）、2班（17人），2020学前教育本科班（30人）</t>
    <phoneticPr fontId="20" type="noConversion"/>
  </si>
  <si>
    <t>ISBN：9787544632270</t>
    <phoneticPr fontId="20" type="noConversion"/>
  </si>
  <si>
    <t>ISBN：9787544638401</t>
    <phoneticPr fontId="20" type="noConversion"/>
  </si>
  <si>
    <t>大学英语4（B级）</t>
    <phoneticPr fontId="20" type="noConversion"/>
  </si>
  <si>
    <t>ISBN：9787544637213</t>
    <phoneticPr fontId="20" type="noConversion"/>
  </si>
  <si>
    <t>2020数学与应用数学1班（14人）、2班（29人），2020学前教育本科班（17人）</t>
    <phoneticPr fontId="20" type="noConversion"/>
  </si>
  <si>
    <t>ISBN：9787544632263</t>
    <phoneticPr fontId="20" type="noConversion"/>
  </si>
  <si>
    <t>大学英语4（C级）</t>
    <phoneticPr fontId="20" type="noConversion"/>
  </si>
  <si>
    <t>ISBN：9787544644921</t>
    <phoneticPr fontId="20" type="noConversion"/>
  </si>
  <si>
    <t>张伯香  张文</t>
  </si>
  <si>
    <t>2020数学与应用数学1班（9人）、2班（3人），2020学前教育本科班（2人）</t>
    <phoneticPr fontId="20" type="noConversion"/>
  </si>
  <si>
    <t>ISBN：9787521308686</t>
    <phoneticPr fontId="20" type="noConversion"/>
  </si>
  <si>
    <t>ISBN：9787544659642</t>
    <phoneticPr fontId="20" type="noConversion"/>
  </si>
  <si>
    <t>36.0</t>
  </si>
  <si>
    <t>常微分方程</t>
  </si>
  <si>
    <t>《常微分方程》</t>
  </si>
  <si>
    <t>ISBN:9787040161359</t>
  </si>
  <si>
    <t>东北师范大学微分方程教研室</t>
  </si>
  <si>
    <t>20数学与应用数学1（48）、2（48）班</t>
  </si>
  <si>
    <t>数学学科竞赛引导与实践</t>
    <phoneticPr fontId="20" type="noConversion"/>
  </si>
  <si>
    <t>大学生数学竞赛指导全书</t>
    <phoneticPr fontId="20" type="noConversion"/>
  </si>
  <si>
    <t>ISBN：9787030632807</t>
    <phoneticPr fontId="20" type="noConversion"/>
  </si>
  <si>
    <t>肖水晶</t>
    <phoneticPr fontId="20" type="noConversion"/>
  </si>
  <si>
    <t>复变函数</t>
  </si>
  <si>
    <t>《复变函数论》（第四版）</t>
  </si>
  <si>
    <t>ISBN:9787040373646</t>
  </si>
  <si>
    <t>钟玉泉</t>
  </si>
  <si>
    <t>ISBN：978-7-040509380</t>
    <phoneticPr fontId="20" type="noConversion"/>
  </si>
  <si>
    <t>项贤明 主编</t>
  </si>
  <si>
    <t>教育统计与测量</t>
    <phoneticPr fontId="20" type="noConversion"/>
  </si>
  <si>
    <t>教育统计与测量评价新编教程</t>
    <phoneticPr fontId="20" type="noConversion"/>
  </si>
  <si>
    <t>ISBN：978-7-5675-0873-6</t>
    <phoneticPr fontId="20" type="noConversion"/>
  </si>
  <si>
    <t>黄光扬</t>
  </si>
  <si>
    <t>20学前教育本科班（49）</t>
  </si>
  <si>
    <t>学前教育心理学</t>
  </si>
  <si>
    <t>ISBN：9787303196388</t>
  </si>
  <si>
    <t>北京师范大学出版社,</t>
  </si>
  <si>
    <t>陈美荣</t>
  </si>
  <si>
    <t>美术基础及幼儿美术</t>
  </si>
  <si>
    <t>幼儿美术欣赏与创作指导</t>
  </si>
  <si>
    <t>ISBN：978-7-309-08802-1</t>
    <phoneticPr fontId="20" type="noConversion"/>
  </si>
  <si>
    <t>解华</t>
  </si>
  <si>
    <t>21级数学与应用数学1（48）、2（48）班，21级学前教育本科班（46）
19级学前教育专升本1（50）、2（47）、3（49）班</t>
    <phoneticPr fontId="20" type="noConversion"/>
  </si>
  <si>
    <t>大学英语2（A级）</t>
    <phoneticPr fontId="20" type="noConversion"/>
  </si>
  <si>
    <t>2021数学与应用数学1班（15人）、2班（10人），2021学前教育本科班（25人）</t>
    <phoneticPr fontId="20" type="noConversion"/>
  </si>
  <si>
    <t>大学英语2（B级）</t>
    <phoneticPr fontId="20" type="noConversion"/>
  </si>
  <si>
    <t>2021数学与应用数学1班（28人）、2班（32人），2021学前教育本科班（18人）</t>
    <phoneticPr fontId="20" type="noConversion"/>
  </si>
  <si>
    <t>大学英语2（C级）</t>
    <phoneticPr fontId="20" type="noConversion"/>
  </si>
  <si>
    <t>2021数学与应用数学1班（5人）、2班（6人），2021学前教育本科班（3人）</t>
    <phoneticPr fontId="20" type="noConversion"/>
  </si>
  <si>
    <t>21级数学与应用数学1（48）、2（48）班，21级学前教育本科班（46）</t>
    <phoneticPr fontId="20" type="noConversion"/>
  </si>
  <si>
    <t>Matlab软件及应用</t>
  </si>
  <si>
    <t>MATLAB程序设计与应用</t>
  </si>
  <si>
    <t xml:space="preserve">ISBN: 9787040478136 </t>
    <phoneticPr fontId="20" type="noConversion"/>
  </si>
  <si>
    <t>刘卫国</t>
  </si>
  <si>
    <t>21级数学与应用数学1（48）、2（48）班</t>
  </si>
  <si>
    <t>儿童发展心理学</t>
  </si>
  <si>
    <t>ISBN：9787567506718</t>
  </si>
  <si>
    <t>刘金花</t>
  </si>
  <si>
    <t>21级学前教育本科班（46）</t>
  </si>
  <si>
    <t>学前教育学</t>
    <phoneticPr fontId="20" type="noConversion"/>
  </si>
  <si>
    <t>学前教育学（第三版）</t>
    <phoneticPr fontId="20" type="noConversion"/>
  </si>
  <si>
    <t>ISBN:978-7-107-30276-3</t>
    <phoneticPr fontId="20" type="noConversion"/>
  </si>
  <si>
    <t>人民教育出版社</t>
  </si>
  <si>
    <t>黄人颂</t>
  </si>
  <si>
    <t>乐理与视唱练耳</t>
    <phoneticPr fontId="20" type="noConversion"/>
  </si>
  <si>
    <t>乐理 视唱 练耳</t>
  </si>
  <si>
    <t>ISBN:978-7-5147-0922-3</t>
    <phoneticPr fontId="20" type="noConversion"/>
  </si>
  <si>
    <t>杜鸿平</t>
  </si>
  <si>
    <t>幼儿教师口语</t>
    <phoneticPr fontId="20" type="noConversion"/>
  </si>
  <si>
    <t>教师口语</t>
    <phoneticPr fontId="58" type="noConversion"/>
  </si>
  <si>
    <t>ISBN:978-7-5487-44320</t>
    <phoneticPr fontId="58" type="noConversion"/>
  </si>
  <si>
    <t>中南大学出版社，2021.7</t>
    <phoneticPr fontId="58" type="noConversion"/>
  </si>
  <si>
    <t>陈博旺</t>
    <phoneticPr fontId="58" type="noConversion"/>
  </si>
  <si>
    <t>大学英语2（专科）</t>
    <phoneticPr fontId="20" type="noConversion"/>
  </si>
  <si>
    <t>21心理咨询班（41）</t>
    <phoneticPr fontId="20" type="noConversion"/>
  </si>
  <si>
    <t>十一五国家级规划</t>
  </si>
  <si>
    <t>ISBN：978-7-040509380</t>
  </si>
  <si>
    <t>发展心理学</t>
  </si>
  <si>
    <t>发展心理学（第三版）</t>
  </si>
  <si>
    <t>ISBN：9787107323409</t>
  </si>
  <si>
    <t>林崇德主编</t>
  </si>
  <si>
    <t>心理统计与测量</t>
    <phoneticPr fontId="20" type="noConversion"/>
  </si>
  <si>
    <t>教育统计与测量评价新编教程</t>
  </si>
  <si>
    <t>978-7-5675-0873-6</t>
  </si>
  <si>
    <t>人格心理学</t>
  </si>
  <si>
    <t>9787566819437</t>
  </si>
  <si>
    <t>暨南大学出版社; 第2版 </t>
  </si>
  <si>
    <t>郑雪</t>
  </si>
  <si>
    <t>心理学史</t>
  </si>
  <si>
    <t>ISBN978-5617-7039-9/B.473</t>
  </si>
  <si>
    <t>叶浩生</t>
  </si>
  <si>
    <t>职业生涯发展辅导</t>
  </si>
  <si>
    <t>大学生职业生涯规划与就业指导</t>
  </si>
  <si>
    <t>ISBN：9787305226038</t>
  </si>
  <si>
    <t>南京大学出版社</t>
  </si>
  <si>
    <t>崔凯，龙绘锦</t>
  </si>
  <si>
    <t>教师用书</t>
  </si>
  <si>
    <r>
      <t>高级英语</t>
    </r>
    <r>
      <rPr>
        <b/>
        <sz val="10"/>
        <rFont val="等线"/>
        <family val="3"/>
        <charset val="134"/>
      </rPr>
      <t>Ⅱ</t>
    </r>
  </si>
  <si>
    <t>高级英语2第二册 学生用书 第三版</t>
  </si>
  <si>
    <t xml:space="preserve"> 9787513591515</t>
  </si>
  <si>
    <t>外语教学与研究出版社</t>
  </si>
  <si>
    <t>张汉熙</t>
  </si>
  <si>
    <r>
      <t>19翻译本科班、</t>
    </r>
    <r>
      <rPr>
        <sz val="9"/>
        <rFont val="宋体"/>
        <family val="3"/>
        <charset val="134"/>
      </rPr>
      <t>19</t>
    </r>
    <r>
      <rPr>
        <sz val="9"/>
        <rFont val="宋体"/>
        <family val="3"/>
        <charset val="134"/>
      </rPr>
      <t>翻译专升本班</t>
    </r>
  </si>
  <si>
    <t>高级英语2第二册 教师用书 第三版</t>
  </si>
  <si>
    <t xml:space="preserve"> 9787513591492</t>
  </si>
  <si>
    <t>梅仁毅、王立礼</t>
  </si>
  <si>
    <t>英语文学概论</t>
  </si>
  <si>
    <t>英美文学简史及名篇选读</t>
  </si>
  <si>
    <t>9787513588591</t>
  </si>
  <si>
    <r>
      <t>2</t>
    </r>
    <r>
      <rPr>
        <sz val="9"/>
        <rFont val="宋体"/>
        <family val="3"/>
        <charset val="134"/>
      </rPr>
      <t>017年8月第一版</t>
    </r>
  </si>
  <si>
    <r>
      <t>英文</t>
    </r>
    <r>
      <rPr>
        <sz val="9"/>
        <rFont val="宋体"/>
        <family val="3"/>
        <charset val="134"/>
      </rPr>
      <t>/田祥斌，朱甫道</t>
    </r>
  </si>
  <si>
    <t>汉英笔译</t>
  </si>
  <si>
    <t>新编汉英翻译实践</t>
  </si>
  <si>
    <t>9787544631266</t>
  </si>
  <si>
    <t>上海外语教育出版社</t>
  </si>
  <si>
    <t>陈宏薇、李亚丹</t>
  </si>
  <si>
    <t>交替传译</t>
  </si>
  <si>
    <t>9787513513678</t>
  </si>
  <si>
    <t>2011年10月第一版</t>
  </si>
  <si>
    <t>汉、英/王丹主编</t>
  </si>
  <si>
    <r>
      <t>19翻译本科班、19</t>
    </r>
    <r>
      <rPr>
        <sz val="9"/>
        <rFont val="宋体"/>
        <family val="3"/>
        <charset val="134"/>
      </rPr>
      <t>翻译专升本班、</t>
    </r>
    <r>
      <rPr>
        <sz val="9"/>
        <rFont val="宋体"/>
        <family val="3"/>
        <charset val="134"/>
      </rPr>
      <t>19</t>
    </r>
    <r>
      <rPr>
        <sz val="9"/>
        <rFont val="宋体"/>
        <family val="3"/>
        <charset val="134"/>
      </rPr>
      <t>级应用英语</t>
    </r>
    <r>
      <rPr>
        <sz val="9"/>
        <rFont val="宋体"/>
        <family val="3"/>
        <charset val="134"/>
      </rPr>
      <t>1</t>
    </r>
    <r>
      <rPr>
        <sz val="9"/>
        <rFont val="宋体"/>
        <family val="3"/>
        <charset val="134"/>
      </rPr>
      <t>班</t>
    </r>
    <r>
      <rPr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人、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班</t>
    </r>
    <r>
      <rPr>
        <sz val="9"/>
        <rFont val="宋体"/>
        <family val="3"/>
        <charset val="134"/>
      </rPr>
      <t>25</t>
    </r>
    <r>
      <rPr>
        <sz val="9"/>
        <rFont val="宋体"/>
        <family val="3"/>
        <charset val="134"/>
      </rPr>
      <t>人、</t>
    </r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班</t>
    </r>
    <r>
      <rPr>
        <sz val="9"/>
        <rFont val="宋体"/>
        <family val="3"/>
        <charset val="134"/>
      </rPr>
      <t>28</t>
    </r>
    <r>
      <rPr>
        <sz val="9"/>
        <rFont val="宋体"/>
        <family val="3"/>
        <charset val="134"/>
      </rPr>
      <t>人</t>
    </r>
  </si>
  <si>
    <t>科技翻译</t>
  </si>
  <si>
    <t>9787513524360</t>
  </si>
  <si>
    <r>
      <t>2</t>
    </r>
    <r>
      <rPr>
        <sz val="10"/>
        <rFont val="宋体"/>
        <family val="3"/>
        <charset val="134"/>
      </rPr>
      <t>012年9月第一版</t>
    </r>
  </si>
  <si>
    <t>康志洪</t>
  </si>
  <si>
    <t>旅游英语导译教程</t>
  </si>
  <si>
    <t>9787544617307</t>
  </si>
  <si>
    <t>2010年5月第1版</t>
  </si>
  <si>
    <t>陈钢</t>
  </si>
  <si>
    <t>19翻译专升本</t>
  </si>
  <si>
    <r>
      <t>97870</t>
    </r>
    <r>
      <rPr>
        <sz val="9"/>
        <color indexed="8"/>
        <rFont val="宋体"/>
        <family val="3"/>
        <charset val="134"/>
      </rPr>
      <t>40566222</t>
    </r>
  </si>
  <si>
    <t>高等教育出版社教</t>
  </si>
  <si>
    <r>
      <t>2</t>
    </r>
    <r>
      <rPr>
        <sz val="10"/>
        <rFont val="宋体"/>
        <family val="3"/>
        <charset val="134"/>
      </rPr>
      <t>0</t>
    </r>
    <r>
      <rPr>
        <sz val="10"/>
        <rFont val="宋体"/>
        <family val="3"/>
        <charset val="134"/>
      </rPr>
      <t>级应用英语班</t>
    </r>
  </si>
  <si>
    <t>英美概况</t>
  </si>
  <si>
    <t>英语国家概况</t>
  </si>
  <si>
    <t>9787513529419</t>
  </si>
  <si>
    <t>外研</t>
  </si>
  <si>
    <t>谢福之</t>
  </si>
  <si>
    <t>综合英语4</t>
  </si>
  <si>
    <t>新编英语教程4 学生用书</t>
  </si>
  <si>
    <t>9787544627221</t>
  </si>
  <si>
    <t>李观仪</t>
  </si>
  <si>
    <t>20级应用英语班</t>
  </si>
  <si>
    <t>新编英语教程4 教师用书</t>
  </si>
  <si>
    <t>9787544627245</t>
  </si>
  <si>
    <t>新编英语教程4 练习册</t>
  </si>
  <si>
    <t>9787544627269</t>
  </si>
  <si>
    <t>英语视听说4</t>
  </si>
  <si>
    <t xml:space="preserve">创新大学英语视听说教程4.（学生用书） </t>
  </si>
  <si>
    <t>9787567543034</t>
  </si>
  <si>
    <t>华东师范大学</t>
  </si>
  <si>
    <t>王大伟</t>
  </si>
  <si>
    <t xml:space="preserve">创新大学英语视听说教程4.（教师用书） </t>
  </si>
  <si>
    <t>9787561776124</t>
  </si>
  <si>
    <t>20翻译本科</t>
  </si>
  <si>
    <t>第二外语</t>
  </si>
  <si>
    <t>简明法语教程（上册） 修订版</t>
  </si>
  <si>
    <t>9787100048576</t>
  </si>
  <si>
    <t>商务印书馆</t>
  </si>
  <si>
    <t>孙辉</t>
  </si>
  <si>
    <t>简明法语教程（下册）  修订版</t>
  </si>
  <si>
    <t>9787100052016</t>
  </si>
  <si>
    <t>英语听力4</t>
  </si>
  <si>
    <t>英语听力教程4       （学生用书）第三版</t>
  </si>
  <si>
    <t>9787040417043</t>
  </si>
  <si>
    <t>高教</t>
  </si>
  <si>
    <t>张民伦</t>
  </si>
  <si>
    <t>英语听力教程4        （教师用书）第三版</t>
  </si>
  <si>
    <t>9787040417050</t>
  </si>
  <si>
    <t>英语阅读2</t>
  </si>
  <si>
    <t>新英语阅读教程2</t>
  </si>
  <si>
    <r>
      <t>9</t>
    </r>
    <r>
      <rPr>
        <sz val="10"/>
        <rFont val="宋体"/>
        <family val="3"/>
        <charset val="134"/>
      </rPr>
      <t>787040523461</t>
    </r>
  </si>
  <si>
    <t>朱一凡</t>
  </si>
  <si>
    <t>20英语本科1、2班</t>
  </si>
  <si>
    <t>英语视听说Ⅳ</t>
  </si>
  <si>
    <t>英语听力教程4（学生用书）第三版</t>
  </si>
  <si>
    <t>英语听力教程4（教师用书）第三版</t>
  </si>
  <si>
    <r>
      <t>9787544653091</t>
    </r>
    <r>
      <rPr>
        <sz val="10"/>
        <color indexed="8"/>
        <rFont val="等线"/>
        <family val="3"/>
        <charset val="134"/>
      </rPr>
      <t>∕</t>
    </r>
    <r>
      <rPr>
        <sz val="10"/>
        <color indexed="8"/>
        <rFont val="宋体"/>
        <family val="3"/>
        <charset val="134"/>
      </rPr>
      <t>H</t>
    </r>
  </si>
  <si>
    <r>
      <t>马克思主义基本原理概论（2</t>
    </r>
    <r>
      <rPr>
        <sz val="10"/>
        <rFont val="宋体"/>
        <family val="3"/>
        <charset val="134"/>
      </rPr>
      <t>021年版）</t>
    </r>
  </si>
  <si>
    <r>
      <t>9</t>
    </r>
    <r>
      <rPr>
        <sz val="10"/>
        <color indexed="8"/>
        <rFont val="宋体"/>
        <family val="3"/>
        <charset val="134"/>
      </rPr>
      <t>787040566208</t>
    </r>
  </si>
  <si>
    <r>
      <t>21</t>
    </r>
    <r>
      <rPr>
        <sz val="10"/>
        <rFont val="宋体"/>
        <family val="3"/>
        <charset val="134"/>
      </rPr>
      <t>翻译本科</t>
    </r>
  </si>
  <si>
    <t>综合英语2</t>
  </si>
  <si>
    <t>新编英语教程2 学生用书</t>
  </si>
  <si>
    <t>9787544625579</t>
  </si>
  <si>
    <t>新编英语教程2 教师用书</t>
  </si>
  <si>
    <t>9787544625999</t>
  </si>
  <si>
    <t>新编英语教程2练习册</t>
  </si>
  <si>
    <t>9787544625982</t>
  </si>
  <si>
    <t>英语听力Ⅱ</t>
  </si>
  <si>
    <t>高级英语视听说听记教程   第二册 （翻译专业本科生系列教材）</t>
  </si>
  <si>
    <t>9787544644044</t>
  </si>
  <si>
    <t>2016版</t>
  </si>
  <si>
    <t>Patricia A.Dunkel and Phyllis L.Lim</t>
  </si>
  <si>
    <t>高级英语视听说听记教程   第二册   教师用书</t>
  </si>
  <si>
    <t>9787544644747</t>
  </si>
  <si>
    <t>张爱玲</t>
  </si>
  <si>
    <t>英语口语Ⅱ</t>
  </si>
  <si>
    <t>英语高级口语</t>
  </si>
  <si>
    <t>9787560008202</t>
  </si>
  <si>
    <t>吴祯福</t>
  </si>
  <si>
    <t>英语阅读</t>
  </si>
  <si>
    <t>新英语阅读教程1</t>
  </si>
  <si>
    <t>英语语法</t>
  </si>
  <si>
    <t>新编英语语法教程</t>
  </si>
  <si>
    <t>9787544632881</t>
  </si>
  <si>
    <t>2017版</t>
  </si>
  <si>
    <t>章振邦</t>
  </si>
  <si>
    <t>现代汉语</t>
  </si>
  <si>
    <t>现代汉语（上册）</t>
  </si>
  <si>
    <t>9787040465938</t>
  </si>
  <si>
    <t>2017增订六版</t>
  </si>
  <si>
    <t>黄伯荣  寥序东</t>
  </si>
  <si>
    <t>现代汉语（下册）</t>
  </si>
  <si>
    <t>9787040469882</t>
  </si>
  <si>
    <t>9787567503410</t>
  </si>
  <si>
    <t>第十版2013年</t>
  </si>
  <si>
    <t>21英语本科1、2班</t>
  </si>
  <si>
    <t>“十二五”国家级规划教材</t>
  </si>
  <si>
    <t>英语听力2</t>
  </si>
  <si>
    <t>英语听力教程2（学生用书）第三版</t>
  </si>
  <si>
    <t>9787040392456</t>
  </si>
  <si>
    <t>英语听力教程2（教师用书）第三版</t>
  </si>
  <si>
    <t xml:space="preserve"> 9787040392463</t>
  </si>
  <si>
    <t>英语口语2</t>
  </si>
  <si>
    <t>英语口语教程3（学生用书）第三版</t>
  </si>
  <si>
    <t>9787040404951</t>
  </si>
  <si>
    <t>姚保慧</t>
  </si>
  <si>
    <t>21级绘画1、2班</t>
  </si>
  <si>
    <t>B</t>
  </si>
  <si>
    <t>C</t>
  </si>
  <si>
    <t>水彩技法</t>
  </si>
  <si>
    <t>水彩画技法</t>
  </si>
  <si>
    <t>冯晓阳</t>
  </si>
  <si>
    <t>装饰图案</t>
  </si>
  <si>
    <t>《图案设计》</t>
  </si>
  <si>
    <t>978-7-313-07455-3</t>
  </si>
  <si>
    <t>张建辉</t>
  </si>
  <si>
    <t>十三五高等院校设计学应用型规划教材</t>
  </si>
  <si>
    <t>外国美术史</t>
  </si>
  <si>
    <t>外国美术简史（修订版）</t>
  </si>
  <si>
    <t>1998年</t>
  </si>
  <si>
    <t>中央美术学院美术史系</t>
  </si>
  <si>
    <t>十三五高等院校艺术学理论系列规划教材</t>
  </si>
  <si>
    <t>20级绘画班</t>
  </si>
  <si>
    <t>工艺美术史</t>
  </si>
  <si>
    <t>中国工艺美术史（第4版）</t>
  </si>
  <si>
    <t>2015年1月</t>
  </si>
  <si>
    <t>朱和平</t>
  </si>
  <si>
    <t>高等院校设计艺术专业教材</t>
  </si>
  <si>
    <t>装饰壁画</t>
  </si>
  <si>
    <t>2015年5月</t>
  </si>
  <si>
    <t>张江艳</t>
  </si>
  <si>
    <t>大学公共课系列教材十二五国家级规划教材</t>
  </si>
  <si>
    <t>A</t>
  </si>
  <si>
    <t>46</t>
  </si>
  <si>
    <t>张文 张秀芳</t>
  </si>
  <si>
    <t>21视传</t>
  </si>
  <si>
    <t>广告设计</t>
  </si>
  <si>
    <t>《广告设计》</t>
  </si>
  <si>
    <t>胡川妮</t>
  </si>
  <si>
    <t>图案设计</t>
  </si>
  <si>
    <t>设计概论</t>
  </si>
  <si>
    <t>设计概论新编（第二版）（附二维码数字内容）</t>
  </si>
  <si>
    <t>赵农</t>
  </si>
  <si>
    <t>图形创意</t>
  </si>
  <si>
    <t>《图形创意》</t>
  </si>
  <si>
    <t>978-7-04-044015-7</t>
  </si>
  <si>
    <t>高等教育出版社第二版</t>
  </si>
  <si>
    <t>林家阳</t>
  </si>
  <si>
    <t>传播学</t>
  </si>
  <si>
    <t>传播学教程（第二版）</t>
  </si>
  <si>
    <t>20视传</t>
  </si>
  <si>
    <t>书籍设计</t>
  </si>
  <si>
    <t>现代书籍装帧设计</t>
  </si>
  <si>
    <t>尹丹</t>
  </si>
  <si>
    <t>19视传1=25人
19视传2=25人</t>
  </si>
  <si>
    <t>丝路文创产品设计</t>
  </si>
  <si>
    <t>文创产品设计开发</t>
  </si>
  <si>
    <t>栗翠</t>
  </si>
  <si>
    <t>广告策划创意学</t>
  </si>
  <si>
    <t>广告策划创意学（第三版）</t>
  </si>
  <si>
    <t>978-309-05618-1</t>
  </si>
  <si>
    <t>余明阳</t>
  </si>
  <si>
    <t>展示与陈设设计</t>
  </si>
  <si>
    <t>《展示设计》第二版</t>
  </si>
  <si>
    <t>978-7-5680-6342-5</t>
  </si>
  <si>
    <t>东南大学出版社</t>
  </si>
  <si>
    <t>单宁</t>
  </si>
  <si>
    <t>19视传专升本=31人</t>
  </si>
  <si>
    <t>用户界面设计</t>
  </si>
  <si>
    <t>移动多媒体用户界面设计</t>
  </si>
  <si>
    <t>宋茂强等</t>
  </si>
  <si>
    <t>品牌形象设计</t>
  </si>
  <si>
    <t>标志与品牌形象设计（新思）（四色）</t>
  </si>
  <si>
    <t>安徽美术出版社</t>
  </si>
  <si>
    <t>金国勇</t>
  </si>
  <si>
    <t>版别</t>
  </si>
  <si>
    <t>实订数</t>
  </si>
  <si>
    <t>舞台模型制作</t>
  </si>
  <si>
    <t>舞台设计初阶教程 （新一版）（有课件）</t>
  </si>
  <si>
    <t>胡妙胜</t>
  </si>
  <si>
    <t>20戏剧影视美术设计班=26人</t>
  </si>
  <si>
    <t>中外戏剧史</t>
  </si>
  <si>
    <t>970-7-5598-1566-8</t>
  </si>
  <si>
    <t>广西师范大学出版社</t>
  </si>
  <si>
    <t>刘彦君</t>
  </si>
  <si>
    <t>化妆设计基础</t>
  </si>
  <si>
    <t>化妆基础</t>
  </si>
  <si>
    <t>978-7-5064-5755-2</t>
  </si>
  <si>
    <t>中国纺织出版社</t>
  </si>
  <si>
    <t>徐家华 张天一</t>
  </si>
  <si>
    <t>灯光设计基础</t>
  </si>
  <si>
    <t>舞台灯光设计概要</t>
  </si>
  <si>
    <t>978-7-1040-2057-8</t>
  </si>
  <si>
    <t>冯德仲</t>
  </si>
  <si>
    <t>舞台化妆设计</t>
  </si>
  <si>
    <t>《舞台化妆设计与技术》</t>
  </si>
  <si>
    <t>978-7-1040-2448-4</t>
  </si>
  <si>
    <t>2006.12.1</t>
  </si>
  <si>
    <t>徐家华</t>
  </si>
  <si>
    <t>19戏剧影视美术设计班=28人</t>
  </si>
  <si>
    <t>6</t>
  </si>
  <si>
    <t>20戏剧影视美术设计班=6人</t>
  </si>
  <si>
    <t>20</t>
  </si>
  <si>
    <t>21戏剧影视美术设计班=28人</t>
  </si>
  <si>
    <t>23</t>
  </si>
  <si>
    <t xml:space="preserve">图案设计 </t>
  </si>
  <si>
    <t>大学英语Ⅱ</t>
  </si>
  <si>
    <t>21级环境设计1、0班</t>
  </si>
  <si>
    <t>21级环境设计1、1班</t>
  </si>
  <si>
    <t>21级环境设计1、2班</t>
  </si>
  <si>
    <t>环境设计制图与识图</t>
  </si>
  <si>
    <t>环境艺术设计制图与识图（第2版）</t>
  </si>
  <si>
    <t>武汉理工大学出版社</t>
  </si>
  <si>
    <t>熊承霞</t>
  </si>
  <si>
    <t>AutoCAD室内设计施工图</t>
  </si>
  <si>
    <t>徐晨艳</t>
  </si>
  <si>
    <t>手绘表现技法</t>
  </si>
  <si>
    <t>手绘表现技法（景观篇</t>
  </si>
  <si>
    <t>王有川</t>
  </si>
  <si>
    <t xml:space="preserve">手绘表现技法（室内篇）
</t>
  </si>
  <si>
    <t>20级环境设计1、2班</t>
  </si>
  <si>
    <t>大学英语Ⅳ</t>
  </si>
  <si>
    <t>建筑设计史</t>
  </si>
  <si>
    <t>中外建筑史</t>
  </si>
  <si>
    <t>付知子</t>
  </si>
  <si>
    <t>建筑设计基础</t>
  </si>
  <si>
    <t>罗文媛</t>
  </si>
  <si>
    <t>装饰材料与构造</t>
  </si>
  <si>
    <t>装饰材料与构造设计</t>
  </si>
  <si>
    <t>张玲</t>
  </si>
  <si>
    <t>模型制作</t>
  </si>
  <si>
    <t>建筑设计与模型制作（用模型推进设计的指导手册）</t>
  </si>
  <si>
    <t>黄源</t>
  </si>
  <si>
    <t>室内空间设计Ⅱ</t>
  </si>
  <si>
    <t>办公空间设计与实践</t>
  </si>
  <si>
    <t>贾祝军</t>
  </si>
  <si>
    <t>19级环境设计室内班</t>
  </si>
  <si>
    <t>欧潮海</t>
  </si>
  <si>
    <t>商业空间设计</t>
  </si>
  <si>
    <t>刘利剑</t>
  </si>
  <si>
    <t>室内空间设计III</t>
  </si>
  <si>
    <t>酒店设计与装饰实务</t>
  </si>
  <si>
    <t>雷若欣</t>
  </si>
  <si>
    <t>居住区景观设计</t>
  </si>
  <si>
    <t>苏晓毅</t>
  </si>
  <si>
    <t>19级环境设计景观班</t>
  </si>
  <si>
    <t>景观规划与策划</t>
  </si>
  <si>
    <t>乡村景观规划设计</t>
  </si>
  <si>
    <t>中国农业出版社</t>
  </si>
  <si>
    <t>付军</t>
  </si>
  <si>
    <t>城市景观规划设计</t>
  </si>
  <si>
    <t>王江萍</t>
  </si>
  <si>
    <t>21舞蹈班47人</t>
  </si>
  <si>
    <t>21级器乐班1人</t>
  </si>
  <si>
    <t>21级声乐1班5人
21级声乐2班5人
21级器乐班3人
21级舞蹈班8人</t>
  </si>
  <si>
    <t>张鄂民</t>
  </si>
  <si>
    <t>21级声乐1班44人
21级声乐2班45人
21级器乐班45人
21级舞蹈班39人</t>
  </si>
  <si>
    <t>20级1班1人
20级2班3人</t>
  </si>
  <si>
    <t>20级1班12人
20级2班13人
20级班10人
20级舞蹈班10人</t>
  </si>
  <si>
    <t>147</t>
  </si>
  <si>
    <t>20级1班36人
20级2班35人
20级班37人
20级舞蹈班39人</t>
  </si>
  <si>
    <t>艺术概论</t>
  </si>
  <si>
    <t>彭吉象 
王一川</t>
  </si>
  <si>
    <t>19级1班38人
19级2班41人
19级3班38人</t>
  </si>
  <si>
    <t>音乐教学法</t>
  </si>
  <si>
    <t>音乐微格教学</t>
  </si>
  <si>
    <t>崔学荣</t>
  </si>
  <si>
    <t>电脑音乐制作</t>
  </si>
  <si>
    <t>电脑音乐理论与应用（配光盘）</t>
  </si>
  <si>
    <t>9787562133032</t>
  </si>
  <si>
    <t>赵启云</t>
  </si>
  <si>
    <t>手风琴</t>
  </si>
  <si>
    <t>手风琴伴奏技法</t>
  </si>
  <si>
    <t>9787562123903</t>
  </si>
  <si>
    <t>白陆平</t>
  </si>
  <si>
    <t>19级1班19人
19级2班19人
19级3班19人</t>
  </si>
  <si>
    <t>21世纪器乐教学丛书</t>
  </si>
  <si>
    <t>电子琴</t>
  </si>
  <si>
    <t>《全国电子琴演奏考级作品集（第五套）第一级——第三级》</t>
  </si>
  <si>
    <t>9787103054130</t>
  </si>
  <si>
    <t>人民音乐出版社</t>
  </si>
  <si>
    <t>中国音乐家协会音乐考级委员会</t>
  </si>
  <si>
    <t>19级1班13人
19级2班14人
19级3班13人</t>
  </si>
  <si>
    <t>不在目录里
附情况说明</t>
  </si>
  <si>
    <t>《全国电子琴演奏考级作品集（第五套）第四级——第六级》</t>
  </si>
  <si>
    <t>9787103054147</t>
  </si>
  <si>
    <t>舞蹈教育学</t>
  </si>
  <si>
    <t>9787805537771</t>
  </si>
  <si>
    <t>上海音乐出版社</t>
  </si>
  <si>
    <t>吕艺生</t>
  </si>
  <si>
    <t>19舞蹈班39人</t>
  </si>
  <si>
    <t>西方音乐史</t>
  </si>
  <si>
    <t>西方音乐简史</t>
  </si>
  <si>
    <t>余志刚</t>
  </si>
  <si>
    <t>20级1班49人
20级2班51人
20级3班47人</t>
  </si>
  <si>
    <t>舞台表演与化妆</t>
  </si>
  <si>
    <t>表演训练基础教程：片段与小品</t>
  </si>
  <si>
    <t>9787104049951</t>
  </si>
  <si>
    <t>苏珊</t>
  </si>
  <si>
    <t>中国舞蹈史</t>
  </si>
  <si>
    <t>高等教育</t>
  </si>
  <si>
    <t>袁禾</t>
  </si>
  <si>
    <t>20舞蹈班49人</t>
  </si>
  <si>
    <t>意大利语语音</t>
  </si>
  <si>
    <t>意大利语入门</t>
  </si>
  <si>
    <t>978-7-5600-5871-9</t>
  </si>
  <si>
    <t>外国语研究社</t>
  </si>
  <si>
    <t>沈萼梅</t>
  </si>
  <si>
    <t>20级147
21级148</t>
  </si>
  <si>
    <t>20级1班49人
20级2班51人
20级3班47人
21级声乐1班49人
21级声乐2班50人
21级器乐3班49人</t>
  </si>
  <si>
    <t>曲式与作品分析</t>
  </si>
  <si>
    <t>曲式分析基础教程（第二版）（附教学光盘、配学习卡）</t>
  </si>
  <si>
    <t>978-7-04-017394-9</t>
  </si>
  <si>
    <t>高为杰陈丹布</t>
  </si>
  <si>
    <t>20级声乐1班49人
20级声乐2班51人
20级器乐3班47人</t>
  </si>
  <si>
    <t>“十一五”国家规划教材</t>
  </si>
  <si>
    <t>舞蹈赏析</t>
  </si>
  <si>
    <t>舞蹈鉴赏</t>
  </si>
  <si>
    <t>2018</t>
  </si>
  <si>
    <t>茅慧</t>
  </si>
  <si>
    <t>舞台化妆基础</t>
  </si>
  <si>
    <t>基础化妆（第二版）</t>
  </si>
  <si>
    <t>9787122341884</t>
  </si>
  <si>
    <t>韩雪飞</t>
  </si>
  <si>
    <t>合唱与指挥</t>
  </si>
  <si>
    <t>合唱指挥与合唱训练（配学习卡）</t>
  </si>
  <si>
    <t>9787040035247</t>
  </si>
  <si>
    <t>秋里</t>
  </si>
  <si>
    <t>21级声乐1班49人
21级声乐2班50人</t>
  </si>
  <si>
    <t>音乐鉴赏</t>
  </si>
  <si>
    <t>音乐欣赏（修订版）（二维码有声版）</t>
  </si>
  <si>
    <t>周世斌</t>
  </si>
  <si>
    <t>21级声乐1班49人
21级声乐2班50人
21级器乐3班49人</t>
  </si>
  <si>
    <t>和声学</t>
  </si>
  <si>
    <t>杜晓十</t>
  </si>
  <si>
    <t>教育部规划</t>
  </si>
  <si>
    <t>20级1班49人
20级2班51人
20级3班47人
20舞蹈班49人</t>
  </si>
  <si>
    <t>21级声乐1班49人
21级声乐2班50人
21级器乐3班49人21舞蹈班47人</t>
  </si>
  <si>
    <t>兰州文理学院 社会体育学院  2022 年 春季教材预订单</t>
  </si>
  <si>
    <t>21级社会体育指导与管理1班（48人），21级社会体育指导与管理2班（49人）19级社会体指导与管理(专升本）（48人）。</t>
  </si>
  <si>
    <t>大学英语Ⅱ（B类）</t>
  </si>
  <si>
    <t>21级社会体育指导与管理1班（48人，B级4人，C级44人，）21级社会体育指导与管理2班（49人，B级6人，C级43人）</t>
  </si>
  <si>
    <t>大学英语Ⅱ（C类）</t>
  </si>
  <si>
    <t>新起点大学英语综合教程2 （学生用书）</t>
  </si>
  <si>
    <t>人体生理学</t>
  </si>
  <si>
    <t>运动生理学</t>
  </si>
  <si>
    <t>9787040423099</t>
  </si>
  <si>
    <t>邓树勋等</t>
  </si>
  <si>
    <t>21级社会体育指导与管理1班（48人），21级社会体育指导与管理2班（49人）</t>
  </si>
  <si>
    <t>“十一五”国家级规划教材</t>
  </si>
  <si>
    <t>体育公共关系学</t>
  </si>
  <si>
    <t>9787040390155</t>
  </si>
  <si>
    <t>石岩</t>
  </si>
  <si>
    <t>篮球</t>
  </si>
  <si>
    <t>篮球运动（第二版）</t>
  </si>
  <si>
    <t>9787040283723</t>
  </si>
  <si>
    <t>张瑞林</t>
  </si>
  <si>
    <t>足球</t>
  </si>
  <si>
    <t>球类运动-足球（第三版）</t>
  </si>
  <si>
    <t>9787040403237</t>
  </si>
  <si>
    <t>王崇喜</t>
  </si>
  <si>
    <t>社会体育导论</t>
  </si>
  <si>
    <t>社会体育导论（第二版）</t>
  </si>
  <si>
    <t>9787040339215</t>
  </si>
  <si>
    <t>卢元镇</t>
  </si>
  <si>
    <t>体育市场营销</t>
  </si>
  <si>
    <t>体育市场营销（第三版）</t>
  </si>
  <si>
    <t>9787040437942</t>
  </si>
  <si>
    <t>刘勇</t>
  </si>
  <si>
    <t>20级社会体育指导与管理班（45人）</t>
  </si>
  <si>
    <t>健康评价与运动处方</t>
  </si>
  <si>
    <t>体质健康评价与运动处方</t>
  </si>
  <si>
    <t>9787040438758</t>
  </si>
  <si>
    <t>陈琦等</t>
  </si>
  <si>
    <t>体育经济学</t>
  </si>
  <si>
    <t>9787040426607</t>
  </si>
  <si>
    <t>丛湖平</t>
  </si>
  <si>
    <t>排球</t>
  </si>
  <si>
    <t>排球运动（第二版）</t>
  </si>
  <si>
    <t>9787040284249</t>
  </si>
  <si>
    <t>孙国民</t>
  </si>
  <si>
    <t>形体舞蹈</t>
  </si>
  <si>
    <t>9787308046787</t>
  </si>
  <si>
    <t>王锦芳</t>
  </si>
  <si>
    <t>大学英语Ⅳ （B类）</t>
  </si>
  <si>
    <t>20级社会体育指导与管理班（45人，B级 8人，C级37人）</t>
  </si>
  <si>
    <t>大学英语Ⅳ （C类）</t>
  </si>
  <si>
    <t>王守仁 何莲珍</t>
  </si>
  <si>
    <t xml:space="preserve">新起点大学英语 综合训练4         </t>
  </si>
  <si>
    <t>形体训练</t>
  </si>
  <si>
    <t>健身健美（第二版）</t>
  </si>
  <si>
    <t>9787040312409</t>
  </si>
  <si>
    <t>19社会体育指导与管理1班（46人），19社会体育指导与管理2班（50人），19级社会体指导与管理(专升本）（48人）</t>
  </si>
  <si>
    <t>健康教育学</t>
  </si>
  <si>
    <t>健康教育学（第二版）</t>
  </si>
  <si>
    <t>9787040325287</t>
  </si>
  <si>
    <t>王健 </t>
  </si>
  <si>
    <t>运动营养学</t>
  </si>
  <si>
    <t>运动营养学（第二版）</t>
  </si>
  <si>
    <t>9787040296532</t>
  </si>
  <si>
    <t>张钧</t>
  </si>
  <si>
    <t>游泳与救生</t>
  </si>
  <si>
    <t>9787564325350</t>
  </si>
  <si>
    <t>西南交通大学出版社</t>
  </si>
  <si>
    <t>杨建华</t>
  </si>
  <si>
    <t>兰州文理学院  文学院  2022年 春季教材预订单</t>
    <phoneticPr fontId="3" type="noConversion"/>
  </si>
  <si>
    <r>
      <t>2021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-A</t>
    </r>
  </si>
  <si>
    <r>
      <t>2021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-A</t>
    </r>
  </si>
  <si>
    <r>
      <t>2021</t>
    </r>
    <r>
      <rPr>
        <sz val="10"/>
        <color indexed="8"/>
        <rFont val="宋体"/>
        <family val="3"/>
        <charset val="134"/>
      </rPr>
      <t>化学工程与工艺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-A</t>
    </r>
  </si>
  <si>
    <r>
      <t>2021</t>
    </r>
    <r>
      <rPr>
        <sz val="10"/>
        <color indexed="8"/>
        <rFont val="宋体"/>
        <family val="3"/>
        <charset val="134"/>
      </rPr>
      <t>化学工程与工艺</t>
    </r>
    <r>
      <rPr>
        <sz val="10"/>
        <color indexed="8"/>
        <rFont val="Times New Roman"/>
        <family val="1"/>
      </rPr>
      <t>2班-A</t>
    </r>
  </si>
  <si>
    <r>
      <t>2021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-B</t>
    </r>
  </si>
  <si>
    <r>
      <t>2021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2班-B</t>
    </r>
  </si>
  <si>
    <r>
      <t>2021</t>
    </r>
    <r>
      <rPr>
        <sz val="10"/>
        <color indexed="8"/>
        <rFont val="宋体"/>
        <family val="3"/>
        <charset val="134"/>
      </rPr>
      <t>材料科学与工程班</t>
    </r>
    <r>
      <rPr>
        <sz val="10"/>
        <color indexed="8"/>
        <rFont val="Times New Roman"/>
        <family val="1"/>
      </rPr>
      <t>-B</t>
    </r>
  </si>
  <si>
    <r>
      <t>2021</t>
    </r>
    <r>
      <rPr>
        <sz val="10"/>
        <color indexed="8"/>
        <rFont val="宋体"/>
        <family val="3"/>
        <charset val="134"/>
      </rPr>
      <t>化学工程与工艺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-B</t>
    </r>
  </si>
  <si>
    <r>
      <t>2021</t>
    </r>
    <r>
      <rPr>
        <sz val="10"/>
        <color indexed="8"/>
        <rFont val="宋体"/>
        <family val="3"/>
        <charset val="134"/>
      </rPr>
      <t>化学工程与工艺</t>
    </r>
    <r>
      <rPr>
        <sz val="10"/>
        <color indexed="8"/>
        <rFont val="Times New Roman"/>
        <family val="1"/>
      </rPr>
      <t>2班-B</t>
    </r>
  </si>
  <si>
    <t>新起点大学英语 综合教程2            （学生用书）</t>
  </si>
  <si>
    <r>
      <t>2021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-C</t>
    </r>
  </si>
  <si>
    <t xml:space="preserve">新起点大学英语 综合训练2          </t>
  </si>
  <si>
    <r>
      <t>2021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2班-C</t>
    </r>
  </si>
  <si>
    <r>
      <t>2021</t>
    </r>
    <r>
      <rPr>
        <sz val="10"/>
        <color indexed="8"/>
        <rFont val="宋体"/>
        <family val="3"/>
        <charset val="134"/>
      </rPr>
      <t>材料科学与工程班</t>
    </r>
    <r>
      <rPr>
        <sz val="10"/>
        <color indexed="8"/>
        <rFont val="Times New Roman"/>
        <family val="1"/>
      </rPr>
      <t>-C</t>
    </r>
  </si>
  <si>
    <r>
      <t>2021</t>
    </r>
    <r>
      <rPr>
        <sz val="10"/>
        <color indexed="8"/>
        <rFont val="宋体"/>
        <family val="3"/>
        <charset val="134"/>
      </rPr>
      <t>化学工程与工艺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-C</t>
    </r>
  </si>
  <si>
    <r>
      <t>2021</t>
    </r>
    <r>
      <rPr>
        <sz val="10"/>
        <color indexed="8"/>
        <rFont val="宋体"/>
        <family val="3"/>
        <charset val="134"/>
      </rPr>
      <t>化学工程与工艺</t>
    </r>
    <r>
      <rPr>
        <sz val="10"/>
        <color indexed="8"/>
        <rFont val="Times New Roman"/>
        <family val="1"/>
      </rPr>
      <t>2班-C</t>
    </r>
  </si>
  <si>
    <r>
      <t>2020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 xml:space="preserve">-A </t>
    </r>
  </si>
  <si>
    <r>
      <t>2020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-A</t>
    </r>
  </si>
  <si>
    <r>
      <rPr>
        <sz val="10"/>
        <color indexed="8"/>
        <rFont val="Times New Roman"/>
        <family val="1"/>
      </rPr>
      <t>2020</t>
    </r>
    <r>
      <rPr>
        <sz val="10"/>
        <color indexed="8"/>
        <rFont val="宋体"/>
        <family val="3"/>
        <charset val="134"/>
      </rPr>
      <t>材料科学与工程班</t>
    </r>
    <r>
      <rPr>
        <sz val="10"/>
        <color indexed="8"/>
        <rFont val="Times New Roman"/>
        <family val="1"/>
      </rPr>
      <t>-A</t>
    </r>
  </si>
  <si>
    <r>
      <t>2020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-B</t>
    </r>
  </si>
  <si>
    <r>
      <t>2020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-B</t>
    </r>
  </si>
  <si>
    <r>
      <t>2020</t>
    </r>
    <r>
      <rPr>
        <sz val="10"/>
        <color indexed="8"/>
        <rFont val="宋体"/>
        <family val="3"/>
        <charset val="134"/>
      </rPr>
      <t>材料科学与工程班</t>
    </r>
    <r>
      <rPr>
        <sz val="10"/>
        <color indexed="8"/>
        <rFont val="Times New Roman"/>
        <family val="1"/>
      </rPr>
      <t>-B</t>
    </r>
  </si>
  <si>
    <r>
      <t>2020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-C</t>
    </r>
  </si>
  <si>
    <r>
      <t>2020</t>
    </r>
    <r>
      <rPr>
        <sz val="10"/>
        <color indexed="8"/>
        <rFont val="宋体"/>
        <family val="3"/>
        <charset val="134"/>
      </rPr>
      <t>应用化学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班</t>
    </r>
    <r>
      <rPr>
        <sz val="10"/>
        <color indexed="8"/>
        <rFont val="Times New Roman"/>
        <family val="1"/>
      </rPr>
      <t>-C</t>
    </r>
  </si>
  <si>
    <t>新起点大学英语 综合教程4（学生用书）</t>
  </si>
  <si>
    <r>
      <t>2020</t>
    </r>
    <r>
      <rPr>
        <sz val="10"/>
        <color indexed="8"/>
        <rFont val="宋体"/>
        <family val="3"/>
        <charset val="134"/>
      </rPr>
      <t>材料科学与工程班</t>
    </r>
    <r>
      <rPr>
        <sz val="10"/>
        <color indexed="8"/>
        <rFont val="Times New Roman"/>
        <family val="1"/>
      </rPr>
      <t>-C</t>
    </r>
  </si>
  <si>
    <r>
      <t>2021</t>
    </r>
    <r>
      <rPr>
        <sz val="10"/>
        <color indexed="8"/>
        <rFont val="宋体"/>
        <family val="3"/>
        <charset val="134"/>
      </rPr>
      <t>级应用化工技术班</t>
    </r>
  </si>
  <si>
    <t>19应用化学专升本</t>
  </si>
  <si>
    <t>是</t>
    <phoneticPr fontId="3" type="noConversion"/>
  </si>
  <si>
    <t>21旅游管理1（12）,2班（18），酒店（5人），航空2班（2人）</t>
  </si>
  <si>
    <t>21旅游管理1班（28）,2班（25），酒店（7人），航空1班（23）,2班（18）,3班（18）,4班（19）</t>
  </si>
  <si>
    <t>21旅游管理1班（6）,2班（6），酒店（35人），航空1班（25）,2班（29）,3班（30）,4班（31）</t>
  </si>
  <si>
    <t>20航空服务艺术与管理本科1班3人、2班1人、20酒店管理本科班3人、20旅游管理本科1班12人、2班13人</t>
  </si>
  <si>
    <t>20级航空服务与艺术管理本科1班15人、2班21人，20酒店管理本科班5人、20旅游管理本科1班22人、2班20人</t>
  </si>
  <si>
    <t>新起点大学英语 综合教程4            （学生用书）</t>
  </si>
  <si>
    <t>122</t>
  </si>
  <si>
    <t>20航空服务艺术与管理本科1班32人、2班28人、20酒店管理本科班40人、20旅游管理本科1班12人、2班10人</t>
  </si>
  <si>
    <t>张文、 张秀芳</t>
  </si>
  <si>
    <t>兰州文理学院艺术职业学院 2022年 春季 教材预订单</t>
  </si>
  <si>
    <t xml:space="preserve">20级戏曲本科音乐班
</t>
  </si>
  <si>
    <t>36</t>
  </si>
  <si>
    <t xml:space="preserve">教育部 </t>
  </si>
  <si>
    <t>创新创业训练基础</t>
  </si>
  <si>
    <t>大学生创新创业导引——从问题到行动</t>
  </si>
  <si>
    <t>李涛</t>
  </si>
  <si>
    <t>2021级戏曲本科戏曲音乐班</t>
  </si>
  <si>
    <t>20级戏曲本科表演班</t>
    <phoneticPr fontId="3" type="noConversion"/>
  </si>
  <si>
    <t>20级戏曲本科音乐班</t>
    <phoneticPr fontId="3" type="noConversion"/>
  </si>
  <si>
    <t>21级戏曲本科表演班</t>
    <phoneticPr fontId="3" type="noConversion"/>
  </si>
  <si>
    <t>21级戏曲本科音乐班</t>
    <phoneticPr fontId="3" type="noConversion"/>
  </si>
  <si>
    <t>注：1、规划、获奖情况填写是省/部级规划教材或具体获奖名称；2、“使用班级”一栏请详细填写级别、班级全称（包括公共课）                                                                                          
    3、马克思主义理论研究和建设工程重点教材</t>
    <phoneticPr fontId="3" type="noConversion"/>
  </si>
  <si>
    <t>钟敬文</t>
    <phoneticPr fontId="3" type="noConversion"/>
  </si>
  <si>
    <t>民间文学概论（第二版）</t>
    <phoneticPr fontId="3" type="noConversion"/>
  </si>
  <si>
    <t>高等教育出版社</t>
    <phoneticPr fontId="3" type="noConversion"/>
  </si>
  <si>
    <t>兰州文理学院新闻传播学院2022年 春季教材预订单</t>
    <phoneticPr fontId="3" type="noConversion"/>
  </si>
  <si>
    <t>中国编辑出版史（第2版）</t>
    <phoneticPr fontId="3" type="noConversion"/>
  </si>
  <si>
    <t>兰州文理学院 旅游学院 2022 年 春季教材预订单</t>
    <phoneticPr fontId="3" type="noConversion"/>
  </si>
  <si>
    <t>兰州文理学院经济管理学院2022年春季教材预订单</t>
    <phoneticPr fontId="3" type="noConversion"/>
  </si>
  <si>
    <t>全国高等院校艺术设计类十三五规划教材、普通高等教育艺术设计应用型与创新系列教</t>
    <phoneticPr fontId="20" type="noConversion"/>
  </si>
  <si>
    <t>兰州文理学院 数字媒体学院2022 年 春季教材预订单</t>
    <phoneticPr fontId="3" type="noConversion"/>
  </si>
  <si>
    <t>兰州文理学院 传媒工程学院 2022年春季教材预订单</t>
    <phoneticPr fontId="3" type="noConversion"/>
  </si>
  <si>
    <t>21电子1班（46人）、21电子2班（44人）、21通信1班（47人）、21通信2班（47人）、21级广电（48）</t>
    <phoneticPr fontId="3" type="noConversion"/>
  </si>
  <si>
    <t>兰州文理学院 化工学院 2022年 春季教材预订单</t>
    <phoneticPr fontId="3" type="noConversion"/>
  </si>
  <si>
    <t>9787521308686</t>
    <phoneticPr fontId="3" type="noConversion"/>
  </si>
  <si>
    <t>兰州文理学院 教育学院 2022年春季教材预订单</t>
    <phoneticPr fontId="20" type="noConversion"/>
  </si>
  <si>
    <t>学前教育专业“十三五”教育教研成果系列规划教材</t>
    <phoneticPr fontId="20" type="noConversion"/>
  </si>
  <si>
    <t>普通高等学校学前教育教育专业“十三五”规划教材</t>
    <phoneticPr fontId="20" type="noConversion"/>
  </si>
  <si>
    <t>普通高等教育“十一五”国家级规划教材</t>
    <phoneticPr fontId="20" type="noConversion"/>
  </si>
  <si>
    <t>全国学前教育（新课程标准）“十二五”规划教材</t>
    <phoneticPr fontId="20" type="noConversion"/>
  </si>
  <si>
    <t>21世纪应用型人才培养“十三五规划教材”</t>
    <phoneticPr fontId="20" type="noConversion"/>
  </si>
  <si>
    <t>十二五国家级规划</t>
    <phoneticPr fontId="20" type="noConversion"/>
  </si>
  <si>
    <t>数学专业复变函数经典教材</t>
    <phoneticPr fontId="20" type="noConversion"/>
  </si>
  <si>
    <t>马克思主义理论研究和建设工程重点教材</t>
    <phoneticPr fontId="20" type="noConversion"/>
  </si>
  <si>
    <t>21世纪高等院校规划教材</t>
    <phoneticPr fontId="20" type="noConversion"/>
  </si>
  <si>
    <t>全国学前教育（新课程标准）“十三五”规划教材</t>
    <phoneticPr fontId="20" type="noConversion"/>
  </si>
  <si>
    <t>十一五国家级规划</t>
    <phoneticPr fontId="20" type="noConversion"/>
  </si>
  <si>
    <t>高等职业教育信息化教学“十三五”规划教材</t>
    <phoneticPr fontId="20" type="noConversion"/>
  </si>
  <si>
    <t>20视传1=25人20视传2=24人19视传专升本=31</t>
    <phoneticPr fontId="3" type="noConversion"/>
  </si>
  <si>
    <t>21视传1=30人21视传2=29人</t>
    <phoneticPr fontId="3" type="noConversion"/>
  </si>
  <si>
    <t>注：1、规划、获奖情况填写是省/部级规划教材或具体获奖名称；2、“使用班级”一栏请详细填写级别、班级全称（包括公共课）                                                                                        
    3、马克思主义理论研究和建设工程重点教材</t>
    <phoneticPr fontId="3" type="noConversion"/>
  </si>
  <si>
    <t>注：1、规划、获奖情况填写是省/部级规划教材或具体获奖名称；2、“使用班级”一栏请详细填写级别、班级全称（包括公共课）                                                                                         
    3、马克思主义理论研究和建设工程重点教材</t>
    <phoneticPr fontId="3" type="noConversion"/>
  </si>
  <si>
    <r>
      <rPr>
        <sz val="11"/>
        <rFont val="宋体"/>
        <family val="3"/>
        <charset val="134"/>
      </rPr>
      <t>计算机辅助设计</t>
    </r>
    <r>
      <rPr>
        <sz val="11"/>
        <rFont val="Arial"/>
        <family val="2"/>
      </rPr>
      <t>I</t>
    </r>
  </si>
  <si>
    <t>12</t>
  </si>
  <si>
    <t>张伯香 张文</t>
  </si>
  <si>
    <t>20戏剧影视美术设计班=20人</t>
  </si>
  <si>
    <t>21戏剧影视美术设计班=5人</t>
  </si>
  <si>
    <t>21戏剧影视美术设计班=23人</t>
  </si>
  <si>
    <t>兰州文理学院 美术与设计学院 2022年 春季教材预订单</t>
    <phoneticPr fontId="3" type="noConversion"/>
  </si>
  <si>
    <t>20视传1=25人20视传2=24人</t>
    <phoneticPr fontId="3" type="noConversion"/>
  </si>
  <si>
    <t>餐饮空间设计与实践</t>
    <phoneticPr fontId="3" type="noConversion"/>
  </si>
  <si>
    <t>新起点大学英语 综合教程4  （学生用书）</t>
    <phoneticPr fontId="3" type="noConversion"/>
  </si>
  <si>
    <t>新起点大学英语   综合教程2 （学生用书）</t>
    <phoneticPr fontId="3" type="noConversion"/>
  </si>
  <si>
    <t>新起点大学英语   综合教程4    （学生用书）</t>
    <phoneticPr fontId="3" type="noConversion"/>
  </si>
  <si>
    <t>新起点大学英语     综合教程2    （学生用书）</t>
    <phoneticPr fontId="3" type="noConversion"/>
  </si>
  <si>
    <t>21视传</t>
    <phoneticPr fontId="3" type="noConversion"/>
  </si>
  <si>
    <t>兰州文理学院 音乐舞蹈学院 2022年春季教材预订单</t>
    <phoneticPr fontId="3" type="noConversion"/>
  </si>
  <si>
    <t>新起点大学英语  综合教程2        （学生用书）</t>
    <phoneticPr fontId="3" type="noConversion"/>
  </si>
  <si>
    <t>新起点大学英语 综合教程4 （学生用书）</t>
    <phoneticPr fontId="3" type="noConversion"/>
  </si>
  <si>
    <t>新起点大学英语   综合教程4            （学生用书）</t>
    <phoneticPr fontId="3" type="noConversion"/>
  </si>
  <si>
    <t xml:space="preserve">新起点大学英语    综合训练4         </t>
    <phoneticPr fontId="3" type="noConversion"/>
  </si>
  <si>
    <t>新起点大学英语   综合教程2            （学生用书）</t>
    <phoneticPr fontId="3" type="noConversion"/>
  </si>
  <si>
    <t>注：1、规划、获奖情况填写是省/部级规划教材或具体获奖名称；2、“使用班级”一栏请详细填写级别、班级全称（包括公共课）                                                                                          3、马克思主义理论研究和建设工程重点教材</t>
    <phoneticPr fontId="3" type="noConversion"/>
  </si>
  <si>
    <t>注：1、规划、获奖情况填写是省/部级规划教材或具体获奖名称；2、“使用班级”一栏请详细填写级别、班级全称（包括公共课）                                                                                         
 3、马克思主义理论研究和建设工程重点教材</t>
    <phoneticPr fontId="3" type="noConversion"/>
  </si>
  <si>
    <t>2019级戏剧影视文学班49人</t>
  </si>
  <si>
    <t xml:space="preserve">  李荫华 </t>
  </si>
  <si>
    <r>
      <t> 王昕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龚德才</t>
    </r>
  </si>
  <si>
    <t>21旅游管理1班（47），2班（49），21酒店管理（47），21航空1班（49），2班（50），3班（49），4班（50），19旅游管理专升本（65），19酒店管理专升本（29）</t>
    <phoneticPr fontId="3" type="noConversion"/>
  </si>
  <si>
    <t>20旅游管理本1班（42）,2班（44），20酒店管理本44人，20旅游管理专升本54人，民航服务本1班（50），2班（50），空中乘务专1班（39）,2班（42）</t>
    <phoneticPr fontId="3" type="noConversion"/>
  </si>
  <si>
    <t>兰州文理学院 马克思主义学院 2022年 春季教材预订单</t>
    <phoneticPr fontId="3" type="noConversion"/>
  </si>
  <si>
    <t>注：1、规划、获奖情况填写是省/部级规划教材或具体获奖名称；2、“使用班级”一栏请详细填写级别、班级全称（包括公共课）                                                                                               
    3、马克思主义理论研究和建设工程重点教材</t>
    <phoneticPr fontId="3" type="noConversion"/>
  </si>
  <si>
    <r>
      <t>1</t>
    </r>
    <r>
      <rPr>
        <sz val="10"/>
        <color indexed="8"/>
        <rFont val="宋体"/>
        <family val="3"/>
        <charset val="134"/>
      </rPr>
      <t>9应用化学专升本</t>
    </r>
  </si>
  <si>
    <r>
      <t>2021年</t>
    </r>
    <r>
      <rPr>
        <sz val="10"/>
        <color indexed="8"/>
        <rFont val="宋体"/>
        <family val="3"/>
        <charset val="134"/>
      </rPr>
      <t>1月</t>
    </r>
  </si>
  <si>
    <r>
      <t>21</t>
    </r>
    <r>
      <rPr>
        <sz val="10"/>
        <color indexed="8"/>
        <rFont val="宋体"/>
        <family val="3"/>
        <charset val="134"/>
      </rPr>
      <t>化学工程与工艺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班</t>
    </r>
  </si>
  <si>
    <r>
      <t>21</t>
    </r>
    <r>
      <rPr>
        <sz val="10"/>
        <color indexed="8"/>
        <rFont val="宋体"/>
        <family val="3"/>
        <charset val="134"/>
      </rPr>
      <t>化学工程与工艺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family val="3"/>
        <charset val="134"/>
      </rPr>
      <t>班</t>
    </r>
  </si>
  <si>
    <r>
      <t>2021</t>
    </r>
    <r>
      <rPr>
        <sz val="10"/>
        <color indexed="8"/>
        <rFont val="宋体"/>
        <family val="3"/>
        <charset val="134"/>
      </rPr>
      <t>材料科学与工程班</t>
    </r>
    <r>
      <rPr>
        <sz val="10"/>
        <color indexed="8"/>
        <rFont val="Times New Roman"/>
        <family val="1"/>
      </rPr>
      <t>-A</t>
    </r>
  </si>
  <si>
    <r>
      <t>21</t>
    </r>
    <r>
      <rPr>
        <sz val="10"/>
        <rFont val="宋体"/>
        <family val="3"/>
        <charset val="134"/>
      </rPr>
      <t>化学工程与工艺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班</t>
    </r>
  </si>
  <si>
    <r>
      <t>21</t>
    </r>
    <r>
      <rPr>
        <sz val="10"/>
        <rFont val="宋体"/>
        <family val="3"/>
        <charset val="134"/>
      </rPr>
      <t>化学工程与工艺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班</t>
    </r>
  </si>
  <si>
    <t>注：1、规划、获奖情况填写是省/部级规划教材或具体获奖名称；2、“使用班级”一栏请详细填写级别、班级全称（包括公共课）                                                                                          
    3、马克思主义理论研究和建设工程重点教材</t>
    <phoneticPr fontId="20" type="noConversion"/>
  </si>
  <si>
    <t>兰州文理学院 2022年春季教材预订单（外语学院本科、专科）</t>
    <phoneticPr fontId="3" type="noConversion"/>
  </si>
  <si>
    <t>新起点大学英语 综合教程2    （学生用书）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</si>
</sst>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[$-F800]dddd\,\ mmmm\ dd\,\ yyyy"/>
    <numFmt numFmtId="178" formatCode="yyyy&quot;年&quot;m&quot;月&quot;;@"/>
    <numFmt numFmtId="179" formatCode="0_);[Red]\(0\)"/>
    <numFmt numFmtId="180" formatCode="000000"/>
    <numFmt numFmtId="181" formatCode="0;[Red]0"/>
  </numFmts>
  <fonts count="91">
    <font>
      <sz val="11"/>
      <color theme="1"/>
      <name val="等线"/>
      <family val="2"/>
      <scheme val="minor"/>
    </font>
    <font>
      <sz val="11"/>
      <color theme="0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3"/>
      <charset val="134"/>
      <scheme val="minor"/>
    </font>
    <font>
      <sz val="8"/>
      <name val="黑体"/>
      <family val="3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name val="宋体"/>
      <family val="3"/>
      <charset val="134"/>
    </font>
    <font>
      <sz val="16"/>
      <name val="宋体"/>
      <family val="3"/>
      <charset val="134"/>
    </font>
    <font>
      <sz val="10"/>
      <name val="等线"/>
      <family val="3"/>
      <charset val="134"/>
      <scheme val="minor"/>
    </font>
    <font>
      <sz val="8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0"/>
      <color rgb="FFFF0000"/>
      <name val="等线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b/>
      <sz val="9"/>
      <name val="宋体"/>
      <family val="3"/>
      <charset val="134"/>
    </font>
    <font>
      <sz val="20"/>
      <name val="黑体"/>
      <family val="3"/>
      <charset val="134"/>
    </font>
    <font>
      <b/>
      <sz val="16"/>
      <name val="黑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name val="黑体"/>
      <family val="3"/>
      <charset val="134"/>
    </font>
    <font>
      <b/>
      <sz val="10"/>
      <name val="仿宋"/>
      <family val="3"/>
      <charset val="134"/>
    </font>
    <font>
      <sz val="10"/>
      <name val="仿宋"/>
      <family val="3"/>
      <charset val="134"/>
    </font>
    <font>
      <sz val="10"/>
      <color rgb="FFFF000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name val="黑体"/>
      <family val="3"/>
      <charset val="134"/>
    </font>
    <font>
      <sz val="10"/>
      <name val="等线 Light"/>
      <family val="3"/>
      <charset val="134"/>
      <scheme val="major"/>
    </font>
    <font>
      <sz val="10"/>
      <color theme="1"/>
      <name val="等线 Light"/>
      <family val="3"/>
      <charset val="134"/>
      <scheme val="major"/>
    </font>
    <font>
      <sz val="10"/>
      <color rgb="FF000000"/>
      <name val="等线 Light"/>
      <family val="3"/>
      <charset val="134"/>
      <scheme val="major"/>
    </font>
    <font>
      <sz val="10"/>
      <color indexed="63"/>
      <name val="Microsoft yahei"/>
      <family val="2"/>
      <charset val="134"/>
    </font>
    <font>
      <sz val="11"/>
      <color indexed="8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0"/>
      <color rgb="FFC00000"/>
      <name val="等线"/>
      <family val="3"/>
      <charset val="134"/>
      <scheme val="minor"/>
    </font>
    <font>
      <sz val="11"/>
      <color rgb="FFC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楷体"/>
      <family val="3"/>
      <charset val="134"/>
    </font>
    <font>
      <sz val="12"/>
      <color indexed="8"/>
      <name val="宋体"/>
      <family val="3"/>
      <charset val="134"/>
    </font>
    <font>
      <sz val="10"/>
      <name val="楷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u/>
      <sz val="12"/>
      <color theme="10"/>
      <name val="宋体"/>
      <family val="3"/>
      <charset val="134"/>
    </font>
    <font>
      <b/>
      <sz val="9"/>
      <color theme="1"/>
      <name val="宋体"/>
      <family val="3"/>
      <charset val="134"/>
    </font>
    <font>
      <sz val="10"/>
      <color indexed="63"/>
      <name val="宋体"/>
      <family val="3"/>
      <charset val="134"/>
    </font>
    <font>
      <sz val="9"/>
      <color theme="1"/>
      <name val="等线"/>
      <family val="3"/>
      <charset val="134"/>
      <scheme val="minor"/>
    </font>
    <font>
      <sz val="10"/>
      <color rgb="FF000000"/>
      <name val="SimSun"/>
      <charset val="134"/>
    </font>
    <font>
      <sz val="10"/>
      <color theme="1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6"/>
      <name val="宋体"/>
      <family val="3"/>
      <charset val="134"/>
    </font>
    <font>
      <b/>
      <sz val="9"/>
      <name val="黑体"/>
      <family val="3"/>
      <charset val="134"/>
    </font>
    <font>
      <b/>
      <sz val="10"/>
      <name val="等线"/>
      <family val="3"/>
      <charset val="134"/>
    </font>
    <font>
      <sz val="9"/>
      <name val="仿宋_GB2312"/>
      <family val="3"/>
      <charset val="134"/>
    </font>
    <font>
      <b/>
      <sz val="9"/>
      <name val="等线 Light"/>
      <family val="3"/>
      <charset val="134"/>
      <scheme val="major"/>
    </font>
    <font>
      <sz val="9"/>
      <color indexed="8"/>
      <name val="新宋体"/>
      <family val="3"/>
      <charset val="134"/>
    </font>
    <font>
      <b/>
      <sz val="9"/>
      <color indexed="8"/>
      <name val="宋体"/>
      <family val="3"/>
      <charset val="134"/>
    </font>
    <font>
      <sz val="8"/>
      <color theme="1"/>
      <name val="宋体"/>
      <family val="3"/>
      <charset val="134"/>
    </font>
    <font>
      <sz val="10"/>
      <color indexed="8"/>
      <name val="等线"/>
      <family val="3"/>
      <charset val="134"/>
    </font>
    <font>
      <b/>
      <sz val="10"/>
      <color indexed="8"/>
      <name val="宋体"/>
      <family val="3"/>
      <charset val="134"/>
    </font>
    <font>
      <sz val="11"/>
      <name val="等线 Light"/>
      <family val="3"/>
      <charset val="134"/>
      <scheme val="major"/>
    </font>
    <font>
      <b/>
      <sz val="10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10"/>
      <name val="Arial"/>
      <family val="2"/>
    </font>
    <font>
      <b/>
      <sz val="18"/>
      <name val="黑体"/>
      <family val="3"/>
      <charset val="134"/>
    </font>
    <font>
      <sz val="11"/>
      <name val="黑体"/>
      <family val="3"/>
      <charset val="134"/>
    </font>
    <font>
      <sz val="16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theme="1"/>
      <name val="黑体"/>
      <family val="3"/>
      <charset val="134"/>
    </font>
    <font>
      <sz val="10"/>
      <color indexed="8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仿宋"/>
      <family val="3"/>
      <charset val="134"/>
    </font>
    <font>
      <b/>
      <sz val="11"/>
      <color theme="1"/>
      <name val="等线"/>
      <family val="2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2"/>
      <scheme val="minor"/>
    </font>
    <font>
      <b/>
      <sz val="11"/>
      <name val="黑体"/>
      <family val="3"/>
      <charset val="134"/>
    </font>
    <font>
      <sz val="11"/>
      <name val="Arial"/>
      <family val="2"/>
    </font>
    <font>
      <sz val="11"/>
      <name val="等线"/>
      <family val="2"/>
      <scheme val="minor"/>
    </font>
    <font>
      <b/>
      <sz val="11"/>
      <name val="等线"/>
      <family val="3"/>
      <charset val="134"/>
      <scheme val="minor"/>
    </font>
    <font>
      <b/>
      <sz val="11"/>
      <name val="等线"/>
      <family val="2"/>
      <scheme val="minor"/>
    </font>
    <font>
      <b/>
      <sz val="9"/>
      <name val="等线"/>
      <family val="3"/>
      <charset val="134"/>
      <scheme val="minor"/>
    </font>
    <font>
      <sz val="10"/>
      <name val="等线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5">
    <xf numFmtId="0" fontId="0" fillId="0" borderId="0"/>
    <xf numFmtId="0" fontId="1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45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</cellStyleXfs>
  <cellXfs count="654">
    <xf numFmtId="0" fontId="0" fillId="0" borderId="0" xfId="0"/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quotePrefix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/>
    </xf>
    <xf numFmtId="49" fontId="20" fillId="0" borderId="2" xfId="2" applyNumberFormat="1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4" fillId="0" borderId="2" xfId="4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0" fontId="21" fillId="3" borderId="2" xfId="0" applyFont="1" applyFill="1" applyBorder="1" applyAlignment="1" applyProtection="1">
      <alignment horizontal="left" vertical="center" wrapText="1"/>
    </xf>
    <xf numFmtId="0" fontId="24" fillId="0" borderId="2" xfId="3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/>
    </xf>
    <xf numFmtId="49" fontId="11" fillId="0" borderId="2" xfId="0" applyNumberFormat="1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vertical="center" wrapText="1"/>
    </xf>
    <xf numFmtId="49" fontId="24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0" fillId="0" borderId="2" xfId="3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49" fontId="24" fillId="0" borderId="2" xfId="3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/>
    </xf>
    <xf numFmtId="0" fontId="30" fillId="0" borderId="2" xfId="0" applyFont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36" fillId="0" borderId="5" xfId="0" applyNumberFormat="1" applyFont="1" applyBorder="1" applyAlignment="1">
      <alignment horizontal="center" vertical="center"/>
    </xf>
    <xf numFmtId="49" fontId="31" fillId="0" borderId="5" xfId="0" applyNumberFormat="1" applyFont="1" applyBorder="1" applyAlignment="1">
      <alignment horizontal="center" vertical="center"/>
    </xf>
    <xf numFmtId="49" fontId="36" fillId="0" borderId="5" xfId="0" applyNumberFormat="1" applyFont="1" applyBorder="1" applyAlignment="1">
      <alignment horizontal="center" vertical="center" wrapText="1"/>
    </xf>
    <xf numFmtId="49" fontId="36" fillId="0" borderId="5" xfId="0" applyNumberFormat="1" applyFont="1" applyBorder="1" applyAlignment="1">
      <alignment horizontal="center" vertical="center" wrapText="1" shrinkToFit="1"/>
    </xf>
    <xf numFmtId="49" fontId="37" fillId="0" borderId="2" xfId="0" applyNumberFormat="1" applyFont="1" applyBorder="1" applyAlignment="1">
      <alignment horizontal="center" vertical="center" wrapText="1"/>
    </xf>
    <xf numFmtId="176" fontId="37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9" fontId="37" fillId="3" borderId="2" xfId="0" applyNumberFormat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76" fontId="38" fillId="0" borderId="2" xfId="0" applyNumberFormat="1" applyFont="1" applyBorder="1" applyAlignment="1">
      <alignment horizontal="center" vertical="center" wrapText="1"/>
    </xf>
    <xf numFmtId="0" fontId="38" fillId="0" borderId="2" xfId="0" applyNumberFormat="1" applyFont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0" fontId="37" fillId="0" borderId="2" xfId="0" applyNumberFormat="1" applyFont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vertical="center"/>
    </xf>
    <xf numFmtId="49" fontId="39" fillId="0" borderId="2" xfId="0" applyNumberFormat="1" applyFont="1" applyBorder="1" applyAlignment="1">
      <alignment horizontal="center" vertical="center" wrapText="1"/>
    </xf>
    <xf numFmtId="49" fontId="37" fillId="0" borderId="2" xfId="0" applyNumberFormat="1" applyFont="1" applyBorder="1" applyAlignment="1">
      <alignment horizontal="center" vertical="top" wrapText="1"/>
    </xf>
    <xf numFmtId="57" fontId="11" fillId="0" borderId="2" xfId="0" applyNumberFormat="1" applyFont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40" fillId="4" borderId="2" xfId="0" quotePrefix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1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1" fontId="11" fillId="0" borderId="2" xfId="1" applyNumberFormat="1" applyFont="1" applyFill="1" applyBorder="1" applyAlignment="1">
      <alignment horizontal="center" vertical="center" wrapText="1"/>
    </xf>
    <xf numFmtId="1" fontId="11" fillId="0" borderId="2" xfId="1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/>
    </xf>
    <xf numFmtId="49" fontId="11" fillId="0" borderId="2" xfId="1" applyNumberFormat="1" applyFont="1" applyFill="1" applyBorder="1" applyAlignment="1" applyProtection="1">
      <alignment horizontal="center" vertical="center"/>
    </xf>
    <xf numFmtId="0" fontId="11" fillId="0" borderId="2" xfId="1" applyNumberFormat="1" applyFont="1" applyFill="1" applyBorder="1" applyAlignment="1" applyProtection="1">
      <alignment horizontal="center" vertical="center" wrapText="1"/>
    </xf>
    <xf numFmtId="1" fontId="11" fillId="0" borderId="0" xfId="1" applyNumberFormat="1" applyFont="1" applyFill="1" applyBorder="1" applyAlignment="1">
      <alignment horizontal="center" vertical="center" wrapText="1"/>
    </xf>
    <xf numFmtId="57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57" fontId="13" fillId="0" borderId="8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22" fillId="0" borderId="3" xfId="0" quotePrefix="1" applyNumberFormat="1" applyFont="1" applyFill="1" applyBorder="1" applyAlignment="1">
      <alignment horizontal="center" vertical="center" wrapText="1"/>
    </xf>
    <xf numFmtId="0" fontId="42" fillId="0" borderId="8" xfId="0" applyNumberFormat="1" applyFont="1" applyFill="1" applyBorder="1" applyAlignment="1">
      <alignment horizontal="center" vertical="center" wrapText="1"/>
    </xf>
    <xf numFmtId="0" fontId="43" fillId="0" borderId="8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1" fontId="13" fillId="0" borderId="8" xfId="0" applyNumberFormat="1" applyFont="1" applyFill="1" applyBorder="1" applyAlignment="1">
      <alignment horizontal="center" vertical="center" wrapText="1"/>
    </xf>
    <xf numFmtId="0" fontId="42" fillId="0" borderId="15" xfId="0" applyNumberFormat="1" applyFont="1" applyFill="1" applyBorder="1" applyAlignment="1">
      <alignment horizontal="center" vertical="center" wrapText="1"/>
    </xf>
    <xf numFmtId="49" fontId="42" fillId="0" borderId="8" xfId="0" applyNumberFormat="1" applyFont="1" applyFill="1" applyBorder="1" applyAlignment="1">
      <alignment horizontal="center" vertical="center" wrapText="1"/>
    </xf>
    <xf numFmtId="178" fontId="13" fillId="0" borderId="8" xfId="0" applyNumberFormat="1" applyFont="1" applyFill="1" applyBorder="1" applyAlignment="1">
      <alignment horizontal="center" vertical="center" wrapText="1"/>
    </xf>
    <xf numFmtId="0" fontId="42" fillId="0" borderId="0" xfId="0" applyNumberFormat="1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horizontal="center" vertical="center" wrapText="1"/>
    </xf>
    <xf numFmtId="1" fontId="37" fillId="0" borderId="2" xfId="0" applyNumberFormat="1" applyFont="1" applyFill="1" applyBorder="1" applyAlignment="1">
      <alignment horizontal="center" vertical="center" wrapText="1"/>
    </xf>
    <xf numFmtId="178" fontId="37" fillId="0" borderId="2" xfId="0" applyNumberFormat="1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vertical="center"/>
    </xf>
    <xf numFmtId="1" fontId="37" fillId="3" borderId="2" xfId="0" applyNumberFormat="1" applyFont="1" applyFill="1" applyBorder="1" applyAlignment="1">
      <alignment horizontal="center" vertical="center" wrapText="1"/>
    </xf>
    <xf numFmtId="178" fontId="37" fillId="3" borderId="2" xfId="0" applyNumberFormat="1" applyFont="1" applyFill="1" applyBorder="1" applyAlignment="1">
      <alignment horizontal="center" vertical="center" wrapText="1"/>
    </xf>
    <xf numFmtId="0" fontId="37" fillId="0" borderId="2" xfId="0" applyNumberFormat="1" applyFont="1" applyFill="1" applyBorder="1" applyAlignment="1">
      <alignment horizontal="center" vertical="center" wrapText="1"/>
    </xf>
    <xf numFmtId="49" fontId="37" fillId="0" borderId="2" xfId="0" applyNumberFormat="1" applyFont="1" applyFill="1" applyBorder="1" applyAlignment="1">
      <alignment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37" fillId="3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wrapText="1"/>
    </xf>
    <xf numFmtId="1" fontId="11" fillId="0" borderId="2" xfId="0" quotePrefix="1" applyNumberFormat="1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1" fillId="0" borderId="2" xfId="0" quotePrefix="1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7" fillId="0" borderId="0" xfId="0" applyFont="1" applyBorder="1" applyAlignment="1">
      <alignment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/>
    </xf>
    <xf numFmtId="0" fontId="49" fillId="3" borderId="2" xfId="0" applyFont="1" applyFill="1" applyBorder="1" applyAlignment="1" applyProtection="1">
      <alignment horizontal="center" vertical="center" wrapText="1"/>
    </xf>
    <xf numFmtId="1" fontId="21" fillId="3" borderId="2" xfId="0" applyNumberFormat="1" applyFont="1" applyFill="1" applyBorder="1" applyAlignment="1" applyProtection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49" fontId="24" fillId="3" borderId="2" xfId="3" applyNumberFormat="1" applyFont="1" applyFill="1" applyBorder="1" applyAlignment="1">
      <alignment horizontal="center" vertical="center" wrapText="1"/>
    </xf>
    <xf numFmtId="0" fontId="30" fillId="0" borderId="2" xfId="5" applyFont="1" applyBorder="1" applyAlignment="1">
      <alignment horizontal="center" vertical="center" wrapText="1"/>
    </xf>
    <xf numFmtId="0" fontId="24" fillId="0" borderId="2" xfId="5" applyFont="1" applyBorder="1" applyAlignment="1">
      <alignment horizontal="center" vertical="center"/>
    </xf>
    <xf numFmtId="0" fontId="24" fillId="0" borderId="2" xfId="5" applyFont="1" applyBorder="1" applyAlignment="1">
      <alignment horizontal="center" vertical="center" wrapText="1"/>
    </xf>
    <xf numFmtId="0" fontId="49" fillId="3" borderId="2" xfId="0" applyFont="1" applyFill="1" applyBorder="1" applyAlignment="1" applyProtection="1">
      <alignment horizontal="left" vertical="center" wrapText="1"/>
    </xf>
    <xf numFmtId="0" fontId="24" fillId="3" borderId="2" xfId="6" applyFont="1" applyFill="1" applyBorder="1" applyAlignment="1">
      <alignment horizontal="center" vertical="center"/>
    </xf>
    <xf numFmtId="49" fontId="24" fillId="3" borderId="2" xfId="6" applyNumberFormat="1" applyFont="1" applyFill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0" fillId="0" borderId="2" xfId="0" quotePrefix="1" applyFont="1" applyFill="1" applyBorder="1" applyAlignment="1">
      <alignment horizontal="center" vertical="center" wrapText="1"/>
    </xf>
    <xf numFmtId="57" fontId="20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Alignment="1">
      <alignment horizontal="center" vertical="center" wrapText="1"/>
    </xf>
    <xf numFmtId="49" fontId="25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top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2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 wrapText="1"/>
    </xf>
    <xf numFmtId="176" fontId="11" fillId="0" borderId="17" xfId="0" quotePrefix="1" applyNumberFormat="1" applyFont="1" applyFill="1" applyBorder="1" applyAlignment="1">
      <alignment horizontal="center" vertical="center" wrapText="1"/>
    </xf>
    <xf numFmtId="49" fontId="37" fillId="0" borderId="17" xfId="0" applyNumberFormat="1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49" fontId="37" fillId="0" borderId="22" xfId="0" applyNumberFormat="1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24" xfId="0" applyFont="1" applyFill="1" applyBorder="1" applyAlignment="1">
      <alignment horizontal="center" vertical="center" wrapText="1"/>
    </xf>
    <xf numFmtId="0" fontId="37" fillId="0" borderId="21" xfId="0" quotePrefix="1" applyFont="1" applyFill="1" applyBorder="1" applyAlignment="1">
      <alignment horizontal="center" vertical="center" wrapText="1"/>
    </xf>
    <xf numFmtId="0" fontId="37" fillId="0" borderId="17" xfId="0" quotePrefix="1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20" fillId="0" borderId="2" xfId="8" applyFont="1" applyFill="1" applyBorder="1" applyAlignment="1">
      <alignment horizontal="center" vertical="center" wrapText="1"/>
    </xf>
    <xf numFmtId="0" fontId="20" fillId="0" borderId="17" xfId="8" applyFont="1" applyFill="1" applyBorder="1" applyAlignment="1">
      <alignment horizontal="center" vertical="center" wrapText="1"/>
    </xf>
    <xf numFmtId="176" fontId="11" fillId="0" borderId="21" xfId="0" quotePrefix="1" applyNumberFormat="1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5" fillId="0" borderId="2" xfId="0" applyFont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57" fontId="11" fillId="0" borderId="2" xfId="0" applyNumberFormat="1" applyFont="1" applyFill="1" applyBorder="1" applyAlignment="1">
      <alignment horizontal="center" vertical="center"/>
    </xf>
    <xf numFmtId="0" fontId="25" fillId="0" borderId="2" xfId="3" applyFont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55" fillId="0" borderId="8" xfId="0" applyFont="1" applyBorder="1" applyAlignment="1">
      <alignment horizontal="center" vertical="center"/>
    </xf>
    <xf numFmtId="178" fontId="55" fillId="0" borderId="8" xfId="0" applyNumberFormat="1" applyFont="1" applyBorder="1" applyAlignment="1">
      <alignment horizontal="center" vertical="center"/>
    </xf>
    <xf numFmtId="0" fontId="56" fillId="3" borderId="2" xfId="0" applyFont="1" applyFill="1" applyBorder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55" fillId="0" borderId="8" xfId="0" applyFont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60" fillId="0" borderId="2" xfId="0" applyFont="1" applyBorder="1" applyAlignment="1">
      <alignment horizontal="center" vertical="center" wrapText="1"/>
    </xf>
    <xf numFmtId="49" fontId="62" fillId="0" borderId="2" xfId="0" applyNumberFormat="1" applyFont="1" applyBorder="1" applyAlignment="1">
      <alignment horizontal="center" vertical="center" wrapText="1"/>
    </xf>
    <xf numFmtId="0" fontId="62" fillId="0" borderId="2" xfId="0" applyFont="1" applyBorder="1" applyAlignment="1">
      <alignment vertical="center" wrapText="1"/>
    </xf>
    <xf numFmtId="0" fontId="63" fillId="0" borderId="2" xfId="0" applyFont="1" applyBorder="1" applyAlignment="1">
      <alignment horizontal="center" vertical="center" wrapText="1"/>
    </xf>
    <xf numFmtId="1" fontId="23" fillId="0" borderId="2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49" fontId="64" fillId="0" borderId="2" xfId="0" applyNumberFormat="1" applyFont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6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1" fillId="0" borderId="2" xfId="1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0" fontId="11" fillId="0" borderId="2" xfId="8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68" fillId="0" borderId="2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69" fillId="0" borderId="2" xfId="0" applyFont="1" applyBorder="1" applyAlignment="1">
      <alignment horizontal="center" vertical="center" wrapText="1"/>
    </xf>
    <xf numFmtId="49" fontId="22" fillId="0" borderId="9" xfId="0" applyNumberFormat="1" applyFont="1" applyBorder="1" applyAlignment="1">
      <alignment horizontal="center" vertical="center"/>
    </xf>
    <xf numFmtId="0" fontId="22" fillId="0" borderId="2" xfId="2" applyFont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/>
    </xf>
    <xf numFmtId="0" fontId="70" fillId="0" borderId="2" xfId="1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50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21" fillId="0" borderId="0" xfId="1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2" fillId="0" borderId="2" xfId="3" applyFont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0" xfId="12" applyFont="1" applyBorder="1" applyAlignment="1">
      <alignment horizontal="left" vertical="center" wrapText="1"/>
    </xf>
    <xf numFmtId="180" fontId="11" fillId="0" borderId="0" xfId="12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49" fontId="9" fillId="0" borderId="2" xfId="2" applyNumberFormat="1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74" fillId="0" borderId="2" xfId="0" applyFont="1" applyBorder="1" applyAlignment="1">
      <alignment horizontal="center" vertical="center"/>
    </xf>
    <xf numFmtId="0" fontId="76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57" fontId="20" fillId="0" borderId="2" xfId="0" applyNumberFormat="1" applyFont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178" fontId="55" fillId="0" borderId="8" xfId="0" applyNumberFormat="1" applyFont="1" applyBorder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79" fillId="3" borderId="0" xfId="0" applyFont="1" applyFill="1" applyAlignment="1">
      <alignment vertical="center"/>
    </xf>
    <xf numFmtId="0" fontId="79" fillId="0" borderId="0" xfId="0" applyFont="1" applyAlignment="1">
      <alignment vertical="center"/>
    </xf>
    <xf numFmtId="0" fontId="79" fillId="3" borderId="0" xfId="0" applyFont="1" applyFill="1" applyAlignment="1">
      <alignment horizontal="center" vertical="center"/>
    </xf>
    <xf numFmtId="0" fontId="56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80" fillId="0" borderId="2" xfId="0" applyFont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176" fontId="11" fillId="0" borderId="0" xfId="0" quotePrefix="1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vertical="center"/>
    </xf>
    <xf numFmtId="176" fontId="59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1" fontId="11" fillId="0" borderId="0" xfId="0" applyNumberFormat="1" applyFont="1" applyFill="1" applyBorder="1" applyAlignment="1">
      <alignment horizontal="left" vertical="top"/>
    </xf>
    <xf numFmtId="0" fontId="9" fillId="0" borderId="0" xfId="0" applyFont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179" fontId="20" fillId="0" borderId="2" xfId="2" applyNumberFormat="1" applyFont="1" applyBorder="1" applyAlignment="1">
      <alignment horizontal="center" vertical="center"/>
    </xf>
    <xf numFmtId="179" fontId="20" fillId="0" borderId="2" xfId="0" applyNumberFormat="1" applyFont="1" applyFill="1" applyBorder="1" applyAlignment="1">
      <alignment horizontal="center" vertical="center" wrapText="1"/>
    </xf>
    <xf numFmtId="179" fontId="33" fillId="0" borderId="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 wrapText="1"/>
    </xf>
    <xf numFmtId="0" fontId="11" fillId="0" borderId="5" xfId="9" applyNumberFormat="1" applyFont="1" applyFill="1" applyBorder="1" applyAlignment="1">
      <alignment horizontal="center" vertical="center" wrapText="1"/>
    </xf>
    <xf numFmtId="0" fontId="11" fillId="0" borderId="6" xfId="9" applyNumberFormat="1" applyFont="1" applyFill="1" applyBorder="1" applyAlignment="1">
      <alignment horizontal="center" vertical="center" wrapText="1"/>
    </xf>
    <xf numFmtId="0" fontId="11" fillId="0" borderId="2" xfId="9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57" fontId="20" fillId="0" borderId="6" xfId="0" applyNumberFormat="1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54" fillId="3" borderId="2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1" fontId="37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4" fontId="11" fillId="0" borderId="1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12" applyFont="1" applyBorder="1" applyAlignment="1">
      <alignment horizontal="center" vertical="center"/>
    </xf>
    <xf numFmtId="0" fontId="9" fillId="0" borderId="2" xfId="13" applyFont="1" applyFill="1" applyBorder="1" applyAlignment="1">
      <alignment horizontal="center" vertical="center"/>
    </xf>
    <xf numFmtId="1" fontId="9" fillId="0" borderId="2" xfId="13" applyNumberFormat="1" applyFont="1" applyFill="1" applyBorder="1" applyAlignment="1">
      <alignment horizontal="center" vertical="center"/>
    </xf>
    <xf numFmtId="49" fontId="9" fillId="0" borderId="2" xfId="13" applyNumberFormat="1" applyFont="1" applyFill="1" applyBorder="1" applyAlignment="1">
      <alignment horizontal="center" vertical="center"/>
    </xf>
    <xf numFmtId="0" fontId="82" fillId="0" borderId="2" xfId="12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 wrapText="1"/>
    </xf>
    <xf numFmtId="0" fontId="71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/>
    </xf>
    <xf numFmtId="1" fontId="11" fillId="0" borderId="2" xfId="0" applyNumberFormat="1" applyFont="1" applyFill="1" applyBorder="1" applyAlignment="1">
      <alignment horizontal="center" vertical="top"/>
    </xf>
    <xf numFmtId="0" fontId="83" fillId="0" borderId="2" xfId="0" applyFont="1" applyBorder="1" applyAlignment="1">
      <alignment vertical="center"/>
    </xf>
    <xf numFmtId="0" fontId="84" fillId="0" borderId="2" xfId="0" applyFont="1" applyBorder="1" applyAlignment="1">
      <alignment horizontal="center" vertical="center"/>
    </xf>
    <xf numFmtId="0" fontId="74" fillId="0" borderId="2" xfId="0" applyFont="1" applyBorder="1" applyAlignment="1">
      <alignment horizontal="center" vertical="center" wrapText="1"/>
    </xf>
    <xf numFmtId="0" fontId="74" fillId="0" borderId="2" xfId="0" applyFont="1" applyBorder="1" applyAlignment="1">
      <alignment horizontal="center" vertical="center" wrapText="1" shrinkToFit="1"/>
    </xf>
    <xf numFmtId="0" fontId="15" fillId="0" borderId="2" xfId="12" applyFont="1" applyBorder="1" applyAlignment="1">
      <alignment horizontal="center" vertical="center" wrapText="1"/>
    </xf>
    <xf numFmtId="0" fontId="9" fillId="0" borderId="2" xfId="12" applyFont="1" applyBorder="1" applyAlignment="1">
      <alignment horizontal="center" vertical="center" wrapText="1"/>
    </xf>
    <xf numFmtId="180" fontId="9" fillId="0" borderId="2" xfId="12" applyNumberFormat="1" applyFont="1" applyBorder="1" applyAlignment="1">
      <alignment horizontal="center" vertical="center" wrapText="1"/>
    </xf>
    <xf numFmtId="0" fontId="9" fillId="0" borderId="2" xfId="14" applyFont="1" applyFill="1" applyBorder="1" applyAlignment="1">
      <alignment horizontal="center" vertical="top"/>
    </xf>
    <xf numFmtId="0" fontId="85" fillId="0" borderId="2" xfId="12" applyFont="1" applyBorder="1" applyAlignment="1">
      <alignment horizontal="center" vertical="center" wrapText="1"/>
    </xf>
    <xf numFmtId="0" fontId="86" fillId="0" borderId="0" xfId="0" applyFont="1"/>
    <xf numFmtId="0" fontId="86" fillId="0" borderId="2" xfId="0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2" xfId="3" applyFont="1" applyBorder="1" applyAlignment="1">
      <alignment horizontal="center" vertical="center" wrapText="1"/>
    </xf>
    <xf numFmtId="0" fontId="82" fillId="0" borderId="2" xfId="0" applyFont="1" applyBorder="1" applyAlignment="1">
      <alignment horizontal="center" vertical="center" wrapText="1"/>
    </xf>
    <xf numFmtId="0" fontId="87" fillId="3" borderId="2" xfId="0" applyFont="1" applyFill="1" applyBorder="1" applyAlignment="1">
      <alignment horizontal="center" vertical="center" wrapText="1"/>
    </xf>
    <xf numFmtId="1" fontId="82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2" fillId="3" borderId="2" xfId="0" applyFont="1" applyFill="1" applyBorder="1" applyAlignment="1">
      <alignment horizontal="center" vertical="center" wrapText="1"/>
    </xf>
    <xf numFmtId="0" fontId="88" fillId="0" borderId="0" xfId="0" applyFont="1"/>
    <xf numFmtId="0" fontId="86" fillId="0" borderId="2" xfId="0" applyFont="1" applyBorder="1"/>
    <xf numFmtId="0" fontId="26" fillId="0" borderId="2" xfId="3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0" fontId="86" fillId="0" borderId="2" xfId="0" applyFont="1" applyFill="1" applyBorder="1" applyAlignment="1">
      <alignment horizontal="center" vertical="center"/>
    </xf>
    <xf numFmtId="0" fontId="89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81" fontId="11" fillId="0" borderId="2" xfId="0" applyNumberFormat="1" applyFont="1" applyFill="1" applyBorder="1" applyAlignment="1">
      <alignment horizontal="center" vertical="center"/>
    </xf>
    <xf numFmtId="1" fontId="86" fillId="0" borderId="2" xfId="0" applyNumberFormat="1" applyFont="1" applyFill="1" applyBorder="1" applyAlignment="1">
      <alignment horizontal="center" vertical="top"/>
    </xf>
    <xf numFmtId="0" fontId="86" fillId="0" borderId="2" xfId="0" applyFont="1" applyFill="1" applyBorder="1" applyAlignment="1">
      <alignment horizontal="center" vertical="top"/>
    </xf>
    <xf numFmtId="49" fontId="86" fillId="0" borderId="2" xfId="0" applyNumberFormat="1" applyFont="1" applyFill="1" applyBorder="1" applyAlignment="1">
      <alignment horizontal="center" vertical="top"/>
    </xf>
    <xf numFmtId="0" fontId="86" fillId="0" borderId="2" xfId="0" applyFont="1" applyFill="1" applyBorder="1" applyAlignment="1">
      <alignment horizontal="center" vertical="center" wrapText="1"/>
    </xf>
    <xf numFmtId="179" fontId="86" fillId="0" borderId="2" xfId="0" applyNumberFormat="1" applyFont="1" applyFill="1" applyBorder="1" applyAlignment="1">
      <alignment horizontal="center" vertical="center"/>
    </xf>
    <xf numFmtId="179" fontId="86" fillId="0" borderId="2" xfId="0" applyNumberFormat="1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86" fillId="0" borderId="0" xfId="0" applyFont="1" applyFill="1" applyBorder="1" applyAlignment="1">
      <alignment horizontal="left" vertical="center" wrapText="1"/>
    </xf>
    <xf numFmtId="0" fontId="86" fillId="0" borderId="0" xfId="0" applyFont="1" applyFill="1" applyBorder="1" applyAlignment="1">
      <alignment vertical="center"/>
    </xf>
    <xf numFmtId="0" fontId="86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left" vertical="center" wrapText="1"/>
    </xf>
    <xf numFmtId="0" fontId="86" fillId="0" borderId="2" xfId="0" applyFont="1" applyBorder="1" applyAlignment="1">
      <alignment horizontal="center"/>
    </xf>
    <xf numFmtId="0" fontId="29" fillId="0" borderId="27" xfId="0" applyFont="1" applyFill="1" applyBorder="1" applyAlignment="1">
      <alignment horizontal="center" vertical="center" wrapText="1"/>
    </xf>
    <xf numFmtId="0" fontId="49" fillId="0" borderId="2" xfId="0" applyFont="1" applyFill="1" applyBorder="1" applyAlignment="1">
      <alignment horizontal="center" vertical="center" wrapText="1"/>
    </xf>
    <xf numFmtId="2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" fontId="11" fillId="0" borderId="27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2" xfId="0" applyFont="1" applyFill="1" applyBorder="1" applyAlignment="1">
      <alignment horizontal="center" vertical="top" wrapText="1"/>
    </xf>
    <xf numFmtId="0" fontId="83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 wrapText="1"/>
    </xf>
    <xf numFmtId="0" fontId="11" fillId="3" borderId="2" xfId="0" quotePrefix="1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/>
    </xf>
    <xf numFmtId="0" fontId="11" fillId="3" borderId="2" xfId="0" quotePrefix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 wrapText="1"/>
    </xf>
    <xf numFmtId="1" fontId="11" fillId="3" borderId="2" xfId="0" applyNumberFormat="1" applyFont="1" applyFill="1" applyBorder="1" applyAlignment="1">
      <alignment horizontal="center"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2" fontId="11" fillId="3" borderId="2" xfId="0" applyNumberFormat="1" applyFont="1" applyFill="1" applyBorder="1" applyAlignment="1">
      <alignment horizontal="center" vertical="center" wrapText="1"/>
    </xf>
    <xf numFmtId="0" fontId="11" fillId="3" borderId="2" xfId="0" applyNumberFormat="1" applyFont="1" applyFill="1" applyBorder="1" applyAlignment="1">
      <alignment horizontal="center" vertical="center" wrapText="1"/>
    </xf>
    <xf numFmtId="0" fontId="11" fillId="3" borderId="2" xfId="0" quotePrefix="1" applyNumberFormat="1" applyFont="1" applyFill="1" applyBorder="1" applyAlignment="1">
      <alignment horizontal="center" vertical="center" wrapText="1"/>
    </xf>
    <xf numFmtId="57" fontId="11" fillId="3" borderId="2" xfId="0" applyNumberFormat="1" applyFont="1" applyFill="1" applyBorder="1" applyAlignment="1">
      <alignment horizontal="center" vertical="center" wrapText="1"/>
    </xf>
    <xf numFmtId="2" fontId="11" fillId="3" borderId="0" xfId="0" applyNumberFormat="1" applyFont="1" applyFill="1" applyBorder="1" applyAlignment="1">
      <alignment horizontal="center" vertical="center"/>
    </xf>
    <xf numFmtId="1" fontId="11" fillId="3" borderId="0" xfId="0" applyNumberFormat="1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 shrinkToFit="1"/>
    </xf>
    <xf numFmtId="0" fontId="62" fillId="0" borderId="2" xfId="0" applyFont="1" applyBorder="1" applyAlignment="1">
      <alignment horizontal="center" vertical="center" wrapText="1" shrinkToFit="1"/>
    </xf>
    <xf numFmtId="0" fontId="75" fillId="0" borderId="2" xfId="0" applyFont="1" applyBorder="1" applyAlignment="1">
      <alignment horizontal="center" vertical="center"/>
    </xf>
    <xf numFmtId="57" fontId="24" fillId="0" borderId="2" xfId="0" applyNumberFormat="1" applyFont="1" applyBorder="1" applyAlignment="1">
      <alignment horizontal="center" vertical="center" wrapText="1"/>
    </xf>
    <xf numFmtId="57" fontId="20" fillId="0" borderId="2" xfId="0" applyNumberFormat="1" applyFont="1" applyBorder="1" applyAlignment="1">
      <alignment horizontal="center" vertical="center"/>
    </xf>
    <xf numFmtId="0" fontId="36" fillId="3" borderId="2" xfId="0" applyFont="1" applyFill="1" applyBorder="1" applyAlignment="1">
      <alignment horizontal="center" vertical="center"/>
    </xf>
    <xf numFmtId="57" fontId="36" fillId="0" borderId="2" xfId="0" applyNumberFormat="1" applyFont="1" applyBorder="1" applyAlignment="1">
      <alignment horizontal="center" vertical="center"/>
    </xf>
    <xf numFmtId="0" fontId="83" fillId="0" borderId="2" xfId="0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49" fontId="11" fillId="0" borderId="2" xfId="2" applyNumberFormat="1" applyFont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 wrapText="1"/>
    </xf>
    <xf numFmtId="176" fontId="90" fillId="0" borderId="2" xfId="0" applyNumberFormat="1" applyFont="1" applyFill="1" applyBorder="1" applyAlignment="1">
      <alignment horizontal="center" vertical="center" wrapText="1"/>
    </xf>
    <xf numFmtId="0" fontId="90" fillId="0" borderId="2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 wrapText="1"/>
    </xf>
    <xf numFmtId="0" fontId="29" fillId="0" borderId="2" xfId="3" applyFont="1" applyFill="1" applyBorder="1" applyAlignment="1">
      <alignment horizontal="center" vertical="center" wrapText="1"/>
    </xf>
    <xf numFmtId="0" fontId="29" fillId="0" borderId="2" xfId="0" applyFont="1" applyFill="1" applyBorder="1" applyAlignment="1" applyProtection="1">
      <alignment horizontal="center" vertical="center" wrapText="1"/>
    </xf>
    <xf numFmtId="1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</xf>
    <xf numFmtId="49" fontId="11" fillId="3" borderId="2" xfId="3" applyNumberFormat="1" applyFont="1" applyFill="1" applyBorder="1" applyAlignment="1">
      <alignment horizontal="center" vertical="center" wrapText="1"/>
    </xf>
    <xf numFmtId="49" fontId="11" fillId="0" borderId="2" xfId="3" applyNumberFormat="1" applyFont="1" applyFill="1" applyBorder="1" applyAlignment="1">
      <alignment horizontal="center" vertical="center" wrapText="1"/>
    </xf>
    <xf numFmtId="49" fontId="11" fillId="0" borderId="2" xfId="3" applyNumberFormat="1" applyFont="1" applyBorder="1" applyAlignment="1">
      <alignment horizontal="center" vertical="center" wrapText="1"/>
    </xf>
    <xf numFmtId="0" fontId="11" fillId="0" borderId="2" xfId="0" quotePrefix="1" applyNumberFormat="1" applyFont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178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top" wrapText="1"/>
    </xf>
    <xf numFmtId="1" fontId="11" fillId="0" borderId="2" xfId="0" quotePrefix="1" applyNumberFormat="1" applyFont="1" applyFill="1" applyBorder="1" applyAlignment="1">
      <alignment horizontal="center" vertical="center"/>
    </xf>
    <xf numFmtId="0" fontId="11" fillId="0" borderId="2" xfId="0" quotePrefix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top"/>
    </xf>
    <xf numFmtId="176" fontId="11" fillId="0" borderId="2" xfId="0" quotePrefix="1" applyNumberFormat="1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83" fillId="0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49" fontId="11" fillId="0" borderId="2" xfId="3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wrapText="1"/>
    </xf>
    <xf numFmtId="0" fontId="25" fillId="0" borderId="2" xfId="3" applyFont="1" applyFill="1" applyBorder="1" applyAlignment="1">
      <alignment horizontal="center" vertical="center" wrapText="1"/>
    </xf>
    <xf numFmtId="0" fontId="24" fillId="0" borderId="2" xfId="4" applyFont="1" applyFill="1" applyBorder="1" applyAlignment="1">
      <alignment horizontal="center" vertical="center" wrapText="1"/>
    </xf>
    <xf numFmtId="0" fontId="50" fillId="0" borderId="2" xfId="0" applyFont="1" applyFill="1" applyBorder="1" applyAlignment="1">
      <alignment horizontal="center"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0" fontId="24" fillId="0" borderId="2" xfId="7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84" fillId="0" borderId="2" xfId="0" applyFont="1" applyBorder="1" applyAlignment="1">
      <alignment horizontal="center" vertical="center" wrapText="1"/>
    </xf>
    <xf numFmtId="49" fontId="55" fillId="0" borderId="8" xfId="0" applyNumberFormat="1" applyFont="1" applyBorder="1" applyAlignment="1">
      <alignment horizontal="center" vertical="center"/>
    </xf>
    <xf numFmtId="0" fontId="57" fillId="3" borderId="6" xfId="0" applyFont="1" applyFill="1" applyBorder="1" applyAlignment="1">
      <alignment horizontal="center" vertical="center" wrapText="1"/>
    </xf>
    <xf numFmtId="49" fontId="55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86" fillId="0" borderId="0" xfId="0" applyFont="1" applyFill="1" applyBorder="1" applyAlignment="1">
      <alignment horizontal="left" vertical="center" wrapText="1"/>
    </xf>
    <xf numFmtId="49" fontId="86" fillId="0" borderId="0" xfId="0" applyNumberFormat="1" applyFont="1" applyBorder="1" applyAlignment="1">
      <alignment horizontal="left" vertical="center" wrapText="1"/>
    </xf>
    <xf numFmtId="0" fontId="86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74" fillId="0" borderId="9" xfId="0" applyFont="1" applyBorder="1" applyAlignment="1">
      <alignment horizontal="center" vertical="center" wrapText="1" shrinkToFit="1"/>
    </xf>
    <xf numFmtId="0" fontId="74" fillId="0" borderId="10" xfId="0" applyFont="1" applyBorder="1" applyAlignment="1">
      <alignment horizontal="center" vertical="center" wrapText="1" shrinkToFit="1"/>
    </xf>
    <xf numFmtId="0" fontId="74" fillId="0" borderId="11" xfId="0" applyFont="1" applyBorder="1" applyAlignment="1">
      <alignment horizontal="center" vertical="center" wrapText="1" shrinkToFit="1"/>
    </xf>
    <xf numFmtId="0" fontId="17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4" fillId="3" borderId="29" xfId="0" applyFont="1" applyFill="1" applyBorder="1" applyAlignment="1">
      <alignment horizontal="center" vertical="center" wrapText="1"/>
    </xf>
    <xf numFmtId="0" fontId="24" fillId="3" borderId="30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0" fontId="56" fillId="3" borderId="5" xfId="0" applyFont="1" applyFill="1" applyBorder="1" applyAlignment="1">
      <alignment horizontal="center" vertical="center" wrapText="1"/>
    </xf>
    <xf numFmtId="0" fontId="56" fillId="3" borderId="4" xfId="0" applyFont="1" applyFill="1" applyBorder="1" applyAlignment="1">
      <alignment horizontal="center" vertical="center" wrapText="1"/>
    </xf>
    <xf numFmtId="0" fontId="56" fillId="3" borderId="6" xfId="0" applyFont="1" applyFill="1" applyBorder="1" applyAlignment="1">
      <alignment horizontal="center" vertical="center" wrapText="1"/>
    </xf>
    <xf numFmtId="0" fontId="11" fillId="0" borderId="5" xfId="9" applyNumberFormat="1" applyFont="1" applyFill="1" applyBorder="1" applyAlignment="1">
      <alignment horizontal="center" vertical="center" wrapText="1"/>
    </xf>
    <xf numFmtId="0" fontId="11" fillId="0" borderId="4" xfId="9" applyNumberFormat="1" applyFont="1" applyFill="1" applyBorder="1" applyAlignment="1">
      <alignment horizontal="center" vertical="center" wrapText="1"/>
    </xf>
    <xf numFmtId="0" fontId="11" fillId="0" borderId="6" xfId="9" applyNumberFormat="1" applyFont="1" applyFill="1" applyBorder="1" applyAlignment="1">
      <alignment horizontal="center" vertical="center" wrapText="1"/>
    </xf>
    <xf numFmtId="0" fontId="11" fillId="0" borderId="2" xfId="9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left" vertical="center" wrapText="1"/>
    </xf>
    <xf numFmtId="0" fontId="59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85" fillId="0" borderId="2" xfId="12" applyFont="1" applyBorder="1" applyAlignment="1">
      <alignment horizontal="center" vertical="center" wrapText="1"/>
    </xf>
    <xf numFmtId="0" fontId="86" fillId="0" borderId="2" xfId="0" applyFont="1" applyBorder="1" applyAlignment="1">
      <alignment horizontal="center" vertical="center" wrapText="1"/>
    </xf>
    <xf numFmtId="0" fontId="9" fillId="0" borderId="2" xfId="12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86" fillId="0" borderId="2" xfId="0" applyFont="1" applyFill="1" applyBorder="1" applyAlignment="1">
      <alignment horizontal="center" vertical="center" wrapText="1"/>
    </xf>
    <xf numFmtId="0" fontId="86" fillId="0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57" fontId="86" fillId="0" borderId="2" xfId="0" applyNumberFormat="1" applyFont="1" applyFill="1" applyBorder="1" applyAlignment="1">
      <alignment horizontal="center" vertical="center"/>
    </xf>
    <xf numFmtId="179" fontId="86" fillId="0" borderId="2" xfId="0" applyNumberFormat="1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86" fillId="0" borderId="2" xfId="0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 wrapText="1"/>
    </xf>
    <xf numFmtId="57" fontId="20" fillId="0" borderId="9" xfId="0" applyNumberFormat="1" applyFont="1" applyBorder="1" applyAlignment="1">
      <alignment horizontal="left" vertical="center" wrapText="1"/>
    </xf>
    <xf numFmtId="57" fontId="20" fillId="0" borderId="10" xfId="0" applyNumberFormat="1" applyFont="1" applyBorder="1" applyAlignment="1">
      <alignment horizontal="left" vertical="center" wrapText="1"/>
    </xf>
    <xf numFmtId="57" fontId="20" fillId="0" borderId="11" xfId="0" applyNumberFormat="1" applyFont="1" applyBorder="1" applyAlignment="1">
      <alignment horizontal="left" vertical="center" wrapText="1"/>
    </xf>
    <xf numFmtId="57" fontId="20" fillId="0" borderId="5" xfId="0" applyNumberFormat="1" applyFont="1" applyBorder="1" applyAlignment="1">
      <alignment horizontal="center" vertical="center" wrapText="1"/>
    </xf>
    <xf numFmtId="57" fontId="20" fillId="0" borderId="4" xfId="0" applyNumberFormat="1" applyFont="1" applyBorder="1" applyAlignment="1">
      <alignment horizontal="center" vertical="center" wrapText="1"/>
    </xf>
    <xf numFmtId="57" fontId="20" fillId="0" borderId="6" xfId="0" applyNumberFormat="1" applyFont="1" applyBorder="1" applyAlignment="1">
      <alignment horizontal="center" vertical="center" wrapText="1"/>
    </xf>
    <xf numFmtId="0" fontId="83" fillId="0" borderId="4" xfId="0" applyFont="1" applyBorder="1" applyAlignment="1">
      <alignment horizontal="center" vertical="center" wrapText="1"/>
    </xf>
    <xf numFmtId="0" fontId="83" fillId="0" borderId="6" xfId="0" applyFont="1" applyBorder="1" applyAlignment="1">
      <alignment horizontal="center" vertical="center" wrapText="1"/>
    </xf>
    <xf numFmtId="0" fontId="83" fillId="0" borderId="4" xfId="0" applyFont="1" applyBorder="1" applyAlignment="1">
      <alignment horizontal="center" vertical="center"/>
    </xf>
    <xf numFmtId="0" fontId="83" fillId="0" borderId="6" xfId="0" applyFont="1" applyBorder="1" applyAlignment="1">
      <alignment horizontal="center" vertical="center"/>
    </xf>
    <xf numFmtId="0" fontId="83" fillId="0" borderId="2" xfId="0" applyFont="1" applyBorder="1" applyAlignment="1">
      <alignment horizontal="center" vertical="center"/>
    </xf>
    <xf numFmtId="0" fontId="83" fillId="0" borderId="5" xfId="0" applyFont="1" applyBorder="1" applyAlignment="1">
      <alignment horizontal="center" vertical="center"/>
    </xf>
  </cellXfs>
  <cellStyles count="15">
    <cellStyle name="常规" xfId="0" builtinId="0"/>
    <cellStyle name="常规 10" xfId="8" xr:uid="{EE691D6E-C81D-4387-8E97-480898809880}"/>
    <cellStyle name="常规 11" xfId="10" xr:uid="{9892FAB9-8753-4E9F-A6C9-3ADFECAC30A8}"/>
    <cellStyle name="常规 13" xfId="2" xr:uid="{6E850AC5-A73D-4B64-A611-7B7FC397A7F3}"/>
    <cellStyle name="常规 14" xfId="11" xr:uid="{9018E43B-2FFC-4EE7-B6D5-45CC5930B1AF}"/>
    <cellStyle name="常规 2" xfId="12" xr:uid="{FCB15DB2-61E1-4FE2-917D-AD85FAEFA661}"/>
    <cellStyle name="常规 2 2" xfId="3" xr:uid="{8EC1A881-EB2A-452D-8560-23039E39331D}"/>
    <cellStyle name="常规 2 2 2 2 2" xfId="6" xr:uid="{4ADE87D1-9DD5-44A1-BC0E-1DECF3EC1CF3}"/>
    <cellStyle name="常规 2 4" xfId="4" xr:uid="{1CAD558B-54E1-4BC1-AC89-730FDCF3E1DE}"/>
    <cellStyle name="常规 2 6" xfId="5" xr:uid="{6D8BB70A-3E8F-4B88-B50D-A85A7206E4E2}"/>
    <cellStyle name="常规 3" xfId="13" xr:uid="{FC2D1C50-81D4-4546-B66D-9C6082228904}"/>
    <cellStyle name="常规 4" xfId="14" xr:uid="{109716BF-2428-469C-B900-7A59FA3B5A43}"/>
    <cellStyle name="常规_Sheet1" xfId="9" xr:uid="{A26B603D-0790-495B-98E9-B7E99BFDE477}"/>
    <cellStyle name="超链接" xfId="7" builtinId="8"/>
    <cellStyle name="着色 1" xfId="1" builtinId="29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search.dangdang.com/?key2=%D5%C5%BE%FB&amp;medium=01&amp;category_path=01.00.00.00.00.00" TargetMode="External"/><Relationship Id="rId1" Type="http://schemas.openxmlformats.org/officeDocument/2006/relationships/hyperlink" Target="http://search.kongfz.com/item_result/?status=0&amp;select=2&amp;author=hk738bk5065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3=%C7%E5%BB%AA%B4%F3%D1%A7%B3%F6%B0%E6%C9%E7&amp;medium=01&amp;category_path=01.00.00.00.00.00" TargetMode="External"/><Relationship Id="rId2" Type="http://schemas.openxmlformats.org/officeDocument/2006/relationships/hyperlink" Target="https://book.jd.com/publish/&#39640;&#31561;&#25945;&#32946;&#20986;&#29256;&#31038;_1.html" TargetMode="External"/><Relationship Id="rId1" Type="http://schemas.openxmlformats.org/officeDocument/2006/relationships/hyperlink" Target="http://search.dangdang.com/?key3=%C7%E5%BB%AA%B4%F3%D1%A7%B3%F6%B0%E6%C9%E7&amp;medium=01&amp;category_path=01.00.00.00.00.00" TargetMode="External"/><Relationship Id="rId6" Type="http://schemas.openxmlformats.org/officeDocument/2006/relationships/hyperlink" Target="https://book.jd.com/publish/&#39640;&#31561;&#25945;&#32946;&#20986;&#29256;&#31038;_1.html" TargetMode="External"/><Relationship Id="rId5" Type="http://schemas.openxmlformats.org/officeDocument/2006/relationships/hyperlink" Target="https://book.jd.com/publish/&#39640;&#31561;&#25945;&#32946;&#20986;&#29256;&#31038;_1.html" TargetMode="External"/><Relationship Id="rId4" Type="http://schemas.openxmlformats.org/officeDocument/2006/relationships/hyperlink" Target="https://book.jd.com/publish/&#39640;&#31561;&#25945;&#32946;&#20986;&#29256;&#31038;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4"/>
  <sheetViews>
    <sheetView tabSelected="1" topLeftCell="B19" workbookViewId="0">
      <selection activeCell="M17" sqref="M17:M19"/>
    </sheetView>
  </sheetViews>
  <sheetFormatPr defaultRowHeight="14.25"/>
  <cols>
    <col min="1" max="1" width="22.25" style="478" bestFit="1" customWidth="1"/>
    <col min="2" max="2" width="21.25" style="478" customWidth="1"/>
    <col min="3" max="3" width="17" style="478" bestFit="1" customWidth="1"/>
    <col min="4" max="4" width="23.5" style="478" bestFit="1" customWidth="1"/>
    <col min="5" max="5" width="13.5" style="478" bestFit="1" customWidth="1"/>
    <col min="6" max="6" width="15.25" style="478" customWidth="1"/>
    <col min="7" max="7" width="26.75" style="478" customWidth="1"/>
    <col min="8" max="8" width="10" style="478" bestFit="1" customWidth="1"/>
    <col min="9" max="10" width="11.5" style="478" bestFit="1" customWidth="1"/>
    <col min="11" max="11" width="32.125" style="478" customWidth="1"/>
    <col min="12" max="13" width="13.5" style="478" bestFit="1" customWidth="1"/>
    <col min="14" max="16384" width="9" style="478"/>
  </cols>
  <sheetData>
    <row r="1" spans="1:13" ht="20.25">
      <c r="A1" s="547" t="s">
        <v>2378</v>
      </c>
      <c r="B1" s="548"/>
      <c r="C1" s="547"/>
      <c r="D1" s="547"/>
      <c r="E1" s="549"/>
      <c r="F1" s="547"/>
      <c r="G1" s="547"/>
      <c r="H1" s="550"/>
      <c r="I1" s="548"/>
      <c r="J1" s="548"/>
      <c r="K1" s="547"/>
      <c r="L1" s="547"/>
      <c r="M1" s="547"/>
    </row>
    <row r="2" spans="1:13" ht="28.5">
      <c r="A2" s="2" t="s">
        <v>0</v>
      </c>
      <c r="B2" s="6" t="s">
        <v>1</v>
      </c>
      <c r="C2" s="3" t="s">
        <v>2</v>
      </c>
      <c r="D2" s="2" t="s">
        <v>3</v>
      </c>
      <c r="E2" s="4" t="s">
        <v>4</v>
      </c>
      <c r="F2" s="2" t="s">
        <v>5</v>
      </c>
      <c r="G2" s="2" t="s">
        <v>6</v>
      </c>
      <c r="H2" s="5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8" t="s">
        <v>13</v>
      </c>
    </row>
    <row r="3" spans="1:13">
      <c r="A3" s="73" t="s">
        <v>14</v>
      </c>
      <c r="B3" s="348" t="s">
        <v>14</v>
      </c>
      <c r="C3" s="108">
        <v>9787300269009</v>
      </c>
      <c r="D3" s="348" t="s">
        <v>15</v>
      </c>
      <c r="E3" s="73">
        <v>2019</v>
      </c>
      <c r="F3" s="357"/>
      <c r="G3" s="348" t="s">
        <v>16</v>
      </c>
      <c r="H3" s="348">
        <v>43</v>
      </c>
      <c r="I3" s="348">
        <v>1</v>
      </c>
      <c r="J3" s="348">
        <f>H3+I3</f>
        <v>44</v>
      </c>
      <c r="K3" s="357" t="s">
        <v>17</v>
      </c>
      <c r="L3" s="357" t="s">
        <v>18</v>
      </c>
      <c r="M3" s="357"/>
    </row>
    <row r="4" spans="1:13">
      <c r="A4" s="73" t="s">
        <v>19</v>
      </c>
      <c r="B4" s="348" t="s">
        <v>20</v>
      </c>
      <c r="C4" s="107" t="s">
        <v>21</v>
      </c>
      <c r="D4" s="357" t="s">
        <v>22</v>
      </c>
      <c r="E4" s="98">
        <v>42430</v>
      </c>
      <c r="F4" s="357"/>
      <c r="G4" s="357" t="s">
        <v>23</v>
      </c>
      <c r="H4" s="348">
        <v>43</v>
      </c>
      <c r="I4" s="348">
        <v>1</v>
      </c>
      <c r="J4" s="348">
        <f t="shared" ref="J4:J27" si="0">H4+I4</f>
        <v>44</v>
      </c>
      <c r="K4" s="357" t="s">
        <v>17</v>
      </c>
      <c r="L4" s="357"/>
      <c r="M4" s="357"/>
    </row>
    <row r="5" spans="1:13">
      <c r="A5" s="73" t="s">
        <v>24</v>
      </c>
      <c r="B5" s="348" t="s">
        <v>24</v>
      </c>
      <c r="C5" s="107" t="s">
        <v>25</v>
      </c>
      <c r="D5" s="357" t="s">
        <v>15</v>
      </c>
      <c r="E5" s="98">
        <v>43313</v>
      </c>
      <c r="F5" s="357">
        <v>3</v>
      </c>
      <c r="G5" s="357" t="s">
        <v>26</v>
      </c>
      <c r="H5" s="348">
        <v>43</v>
      </c>
      <c r="I5" s="348">
        <v>1</v>
      </c>
      <c r="J5" s="348">
        <f t="shared" si="0"/>
        <v>44</v>
      </c>
      <c r="K5" s="357" t="s">
        <v>17</v>
      </c>
      <c r="L5" s="357"/>
      <c r="M5" s="357"/>
    </row>
    <row r="6" spans="1:13">
      <c r="A6" s="73" t="s">
        <v>27</v>
      </c>
      <c r="B6" s="348" t="s">
        <v>28</v>
      </c>
      <c r="C6" s="108">
        <v>9787518423996</v>
      </c>
      <c r="D6" s="348" t="s">
        <v>29</v>
      </c>
      <c r="E6" s="73">
        <v>2019</v>
      </c>
      <c r="F6" s="357"/>
      <c r="G6" s="357" t="s">
        <v>30</v>
      </c>
      <c r="H6" s="348">
        <v>43</v>
      </c>
      <c r="I6" s="348">
        <v>1</v>
      </c>
      <c r="J6" s="348">
        <f t="shared" si="0"/>
        <v>44</v>
      </c>
      <c r="K6" s="357" t="s">
        <v>17</v>
      </c>
      <c r="L6" s="357" t="s">
        <v>18</v>
      </c>
      <c r="M6" s="357"/>
    </row>
    <row r="7" spans="1:13">
      <c r="A7" s="73" t="s">
        <v>31</v>
      </c>
      <c r="B7" s="348" t="s">
        <v>32</v>
      </c>
      <c r="C7" s="108">
        <v>9787040468441</v>
      </c>
      <c r="D7" s="348" t="s">
        <v>33</v>
      </c>
      <c r="E7" s="73">
        <v>2017</v>
      </c>
      <c r="F7" s="357"/>
      <c r="G7" s="348" t="s">
        <v>34</v>
      </c>
      <c r="H7" s="348">
        <v>43</v>
      </c>
      <c r="I7" s="348">
        <v>1</v>
      </c>
      <c r="J7" s="348">
        <f t="shared" si="0"/>
        <v>44</v>
      </c>
      <c r="K7" s="357" t="s">
        <v>17</v>
      </c>
      <c r="L7" s="357" t="s">
        <v>18</v>
      </c>
      <c r="M7" s="357"/>
    </row>
    <row r="8" spans="1:13" ht="24">
      <c r="A8" s="73" t="s">
        <v>35</v>
      </c>
      <c r="B8" s="348" t="s">
        <v>2431</v>
      </c>
      <c r="C8" s="108">
        <v>9787040300581</v>
      </c>
      <c r="D8" s="348" t="s">
        <v>2432</v>
      </c>
      <c r="E8" s="73" t="s">
        <v>36</v>
      </c>
      <c r="F8" s="357" t="s">
        <v>37</v>
      </c>
      <c r="G8" s="348" t="s">
        <v>2430</v>
      </c>
      <c r="H8" s="348">
        <v>95</v>
      </c>
      <c r="I8" s="348">
        <v>0</v>
      </c>
      <c r="J8" s="348">
        <f t="shared" si="0"/>
        <v>95</v>
      </c>
      <c r="K8" s="357" t="s">
        <v>38</v>
      </c>
      <c r="L8" s="357" t="s">
        <v>18</v>
      </c>
      <c r="M8" s="357"/>
    </row>
    <row r="9" spans="1:13">
      <c r="A9" s="73" t="s">
        <v>39</v>
      </c>
      <c r="B9" s="348" t="s">
        <v>40</v>
      </c>
      <c r="C9" s="73" t="s">
        <v>41</v>
      </c>
      <c r="D9" s="357" t="s">
        <v>42</v>
      </c>
      <c r="E9" s="73">
        <v>2012</v>
      </c>
      <c r="F9" s="357">
        <v>1</v>
      </c>
      <c r="G9" s="357" t="s">
        <v>43</v>
      </c>
      <c r="H9" s="348">
        <v>43</v>
      </c>
      <c r="I9" s="348">
        <v>1</v>
      </c>
      <c r="J9" s="348">
        <f t="shared" si="0"/>
        <v>44</v>
      </c>
      <c r="K9" s="357" t="s">
        <v>17</v>
      </c>
      <c r="L9" s="357" t="s">
        <v>18</v>
      </c>
      <c r="M9" s="357"/>
    </row>
    <row r="10" spans="1:13">
      <c r="A10" s="73" t="s">
        <v>44</v>
      </c>
      <c r="B10" s="348" t="s">
        <v>45</v>
      </c>
      <c r="C10" s="108">
        <v>9787568057455</v>
      </c>
      <c r="D10" s="348" t="s">
        <v>46</v>
      </c>
      <c r="E10" s="73" t="s">
        <v>47</v>
      </c>
      <c r="F10" s="357"/>
      <c r="G10" s="357" t="s">
        <v>48</v>
      </c>
      <c r="H10" s="348">
        <v>43</v>
      </c>
      <c r="I10" s="348">
        <v>1</v>
      </c>
      <c r="J10" s="348">
        <f t="shared" si="0"/>
        <v>44</v>
      </c>
      <c r="K10" s="357" t="s">
        <v>17</v>
      </c>
      <c r="L10" s="357" t="s">
        <v>18</v>
      </c>
      <c r="M10" s="357"/>
    </row>
    <row r="11" spans="1:13">
      <c r="A11" s="73" t="s">
        <v>49</v>
      </c>
      <c r="B11" s="109" t="s">
        <v>50</v>
      </c>
      <c r="C11" s="73" t="s">
        <v>51</v>
      </c>
      <c r="D11" s="73" t="s">
        <v>52</v>
      </c>
      <c r="E11" s="73" t="s">
        <v>53</v>
      </c>
      <c r="F11" s="73"/>
      <c r="G11" s="73" t="s">
        <v>54</v>
      </c>
      <c r="H11" s="109" t="s">
        <v>55</v>
      </c>
      <c r="I11" s="109" t="s">
        <v>56</v>
      </c>
      <c r="J11" s="348">
        <f t="shared" si="0"/>
        <v>49</v>
      </c>
      <c r="K11" s="73" t="s">
        <v>2482</v>
      </c>
      <c r="L11" s="73"/>
      <c r="M11" s="73"/>
    </row>
    <row r="12" spans="1:13">
      <c r="A12" s="73" t="s">
        <v>57</v>
      </c>
      <c r="B12" s="109" t="s">
        <v>58</v>
      </c>
      <c r="C12" s="73" t="s">
        <v>59</v>
      </c>
      <c r="D12" s="73" t="s">
        <v>60</v>
      </c>
      <c r="E12" s="73" t="s">
        <v>61</v>
      </c>
      <c r="F12" s="73"/>
      <c r="G12" s="73" t="s">
        <v>62</v>
      </c>
      <c r="H12" s="109" t="s">
        <v>55</v>
      </c>
      <c r="I12" s="109" t="s">
        <v>56</v>
      </c>
      <c r="J12" s="348">
        <f t="shared" si="0"/>
        <v>49</v>
      </c>
      <c r="K12" s="73" t="s">
        <v>2482</v>
      </c>
      <c r="L12" s="73"/>
      <c r="M12" s="73"/>
    </row>
    <row r="13" spans="1:13">
      <c r="A13" s="73" t="s">
        <v>63</v>
      </c>
      <c r="B13" s="479" t="s">
        <v>64</v>
      </c>
      <c r="C13" s="479" t="s">
        <v>65</v>
      </c>
      <c r="D13" s="479" t="s">
        <v>33</v>
      </c>
      <c r="E13" s="479" t="s">
        <v>66</v>
      </c>
      <c r="F13" s="479"/>
      <c r="G13" s="479" t="s">
        <v>67</v>
      </c>
      <c r="H13" s="109" t="s">
        <v>55</v>
      </c>
      <c r="I13" s="109" t="s">
        <v>56</v>
      </c>
      <c r="J13" s="348">
        <f t="shared" si="0"/>
        <v>49</v>
      </c>
      <c r="K13" s="73" t="s">
        <v>2482</v>
      </c>
      <c r="L13" s="357" t="s">
        <v>18</v>
      </c>
      <c r="M13" s="73"/>
    </row>
    <row r="14" spans="1:13" ht="48">
      <c r="A14" s="73" t="s">
        <v>68</v>
      </c>
      <c r="B14" s="109" t="s">
        <v>69</v>
      </c>
      <c r="C14" s="73" t="s">
        <v>70</v>
      </c>
      <c r="D14" s="73" t="s">
        <v>71</v>
      </c>
      <c r="E14" s="73" t="s">
        <v>72</v>
      </c>
      <c r="F14" s="73" t="s">
        <v>73</v>
      </c>
      <c r="G14" s="73" t="s">
        <v>74</v>
      </c>
      <c r="H14" s="109" t="s">
        <v>75</v>
      </c>
      <c r="I14" s="109">
        <v>1</v>
      </c>
      <c r="J14" s="348">
        <f t="shared" si="0"/>
        <v>193</v>
      </c>
      <c r="K14" s="73" t="s">
        <v>76</v>
      </c>
      <c r="L14" s="357" t="s">
        <v>18</v>
      </c>
      <c r="M14" s="73"/>
    </row>
    <row r="15" spans="1:13" ht="36">
      <c r="A15" s="73" t="s">
        <v>77</v>
      </c>
      <c r="B15" s="109" t="s">
        <v>78</v>
      </c>
      <c r="C15" s="73" t="s">
        <v>79</v>
      </c>
      <c r="D15" s="73" t="s">
        <v>33</v>
      </c>
      <c r="E15" s="73" t="s">
        <v>80</v>
      </c>
      <c r="F15" s="73" t="s">
        <v>81</v>
      </c>
      <c r="G15" s="73" t="s">
        <v>82</v>
      </c>
      <c r="H15" s="109" t="s">
        <v>84</v>
      </c>
      <c r="I15" s="109" t="s">
        <v>56</v>
      </c>
      <c r="J15" s="348">
        <f t="shared" si="0"/>
        <v>140</v>
      </c>
      <c r="K15" s="73" t="s">
        <v>85</v>
      </c>
      <c r="L15" s="73"/>
      <c r="M15" s="73"/>
    </row>
    <row r="16" spans="1:13">
      <c r="A16" s="73" t="s">
        <v>86</v>
      </c>
      <c r="B16" s="109" t="s">
        <v>87</v>
      </c>
      <c r="C16" s="73" t="s">
        <v>88</v>
      </c>
      <c r="D16" s="73" t="s">
        <v>89</v>
      </c>
      <c r="E16" s="73">
        <v>2019</v>
      </c>
      <c r="F16" s="73" t="s">
        <v>90</v>
      </c>
      <c r="G16" s="73" t="s">
        <v>91</v>
      </c>
      <c r="H16" s="109" t="s">
        <v>92</v>
      </c>
      <c r="I16" s="109">
        <v>1</v>
      </c>
      <c r="J16" s="348">
        <f t="shared" si="0"/>
        <v>53</v>
      </c>
      <c r="K16" s="73" t="s">
        <v>93</v>
      </c>
      <c r="L16" s="73" t="s">
        <v>18</v>
      </c>
      <c r="M16" s="73"/>
    </row>
    <row r="17" spans="1:13" ht="24">
      <c r="A17" s="109" t="s">
        <v>94</v>
      </c>
      <c r="B17" s="109" t="s">
        <v>95</v>
      </c>
      <c r="C17" s="109" t="s">
        <v>96</v>
      </c>
      <c r="D17" s="109" t="s">
        <v>33</v>
      </c>
      <c r="E17" s="109">
        <v>2018</v>
      </c>
      <c r="F17" s="109"/>
      <c r="G17" s="109" t="s">
        <v>97</v>
      </c>
      <c r="H17" s="109" t="s">
        <v>92</v>
      </c>
      <c r="I17" s="109" t="s">
        <v>56</v>
      </c>
      <c r="J17" s="348">
        <f t="shared" si="0"/>
        <v>52</v>
      </c>
      <c r="K17" s="73" t="s">
        <v>93</v>
      </c>
      <c r="L17" s="109" t="s">
        <v>98</v>
      </c>
      <c r="M17" s="357"/>
    </row>
    <row r="18" spans="1:13" ht="48">
      <c r="A18" s="109" t="s">
        <v>99</v>
      </c>
      <c r="B18" s="109" t="s">
        <v>100</v>
      </c>
      <c r="C18" s="109" t="s">
        <v>101</v>
      </c>
      <c r="D18" s="109" t="s">
        <v>33</v>
      </c>
      <c r="E18" s="109">
        <v>2018</v>
      </c>
      <c r="F18" s="109"/>
      <c r="G18" s="109" t="s">
        <v>102</v>
      </c>
      <c r="H18" s="109" t="s">
        <v>103</v>
      </c>
      <c r="I18" s="109">
        <v>1</v>
      </c>
      <c r="J18" s="348">
        <f t="shared" si="0"/>
        <v>102</v>
      </c>
      <c r="K18" s="109" t="s">
        <v>104</v>
      </c>
      <c r="L18" s="109" t="s">
        <v>98</v>
      </c>
      <c r="M18" s="357"/>
    </row>
    <row r="19" spans="1:13" ht="36">
      <c r="A19" s="357" t="s">
        <v>105</v>
      </c>
      <c r="B19" s="348" t="s">
        <v>106</v>
      </c>
      <c r="C19" s="357" t="s">
        <v>107</v>
      </c>
      <c r="D19" s="357" t="s">
        <v>33</v>
      </c>
      <c r="E19" s="73" t="s">
        <v>108</v>
      </c>
      <c r="F19" s="357"/>
      <c r="G19" s="357" t="s">
        <v>109</v>
      </c>
      <c r="H19" s="348">
        <v>52</v>
      </c>
      <c r="I19" s="348">
        <v>1</v>
      </c>
      <c r="J19" s="348">
        <f t="shared" si="0"/>
        <v>53</v>
      </c>
      <c r="K19" s="73" t="s">
        <v>93</v>
      </c>
      <c r="L19" s="357"/>
      <c r="M19" s="357"/>
    </row>
    <row r="20" spans="1:13" ht="24">
      <c r="A20" s="357" t="s">
        <v>110</v>
      </c>
      <c r="B20" s="348" t="s">
        <v>111</v>
      </c>
      <c r="C20" s="357" t="s">
        <v>112</v>
      </c>
      <c r="D20" s="357" t="s">
        <v>113</v>
      </c>
      <c r="E20" s="73" t="s">
        <v>114</v>
      </c>
      <c r="F20" s="357">
        <v>2</v>
      </c>
      <c r="G20" s="357" t="s">
        <v>115</v>
      </c>
      <c r="H20" s="348">
        <v>52</v>
      </c>
      <c r="I20" s="348">
        <v>0</v>
      </c>
      <c r="J20" s="348">
        <f t="shared" si="0"/>
        <v>52</v>
      </c>
      <c r="K20" s="73" t="s">
        <v>93</v>
      </c>
      <c r="L20" s="357" t="s">
        <v>18</v>
      </c>
      <c r="M20" s="357" t="s">
        <v>116</v>
      </c>
    </row>
    <row r="21" spans="1:13" ht="24">
      <c r="A21" s="73" t="s">
        <v>117</v>
      </c>
      <c r="B21" s="109" t="s">
        <v>118</v>
      </c>
      <c r="C21" s="73" t="s">
        <v>119</v>
      </c>
      <c r="D21" s="73" t="s">
        <v>113</v>
      </c>
      <c r="E21" s="73">
        <v>2015</v>
      </c>
      <c r="F21" s="73"/>
      <c r="G21" s="73" t="s">
        <v>120</v>
      </c>
      <c r="H21" s="109" t="s">
        <v>103</v>
      </c>
      <c r="I21" s="109">
        <v>1</v>
      </c>
      <c r="J21" s="348">
        <f t="shared" si="0"/>
        <v>102</v>
      </c>
      <c r="K21" s="73" t="s">
        <v>121</v>
      </c>
      <c r="L21" s="73"/>
      <c r="M21" s="73"/>
    </row>
    <row r="22" spans="1:13" ht="36">
      <c r="A22" s="73" t="s">
        <v>122</v>
      </c>
      <c r="B22" s="109" t="s">
        <v>123</v>
      </c>
      <c r="C22" s="73" t="s">
        <v>124</v>
      </c>
      <c r="D22" s="73" t="s">
        <v>33</v>
      </c>
      <c r="E22" s="73" t="s">
        <v>125</v>
      </c>
      <c r="F22" s="73" t="s">
        <v>126</v>
      </c>
      <c r="G22" s="73" t="s">
        <v>127</v>
      </c>
      <c r="H22" s="109" t="s">
        <v>128</v>
      </c>
      <c r="I22" s="109">
        <v>1</v>
      </c>
      <c r="J22" s="348">
        <f t="shared" si="0"/>
        <v>146</v>
      </c>
      <c r="K22" s="73" t="s">
        <v>129</v>
      </c>
      <c r="L22" s="357" t="s">
        <v>18</v>
      </c>
      <c r="M22" s="73" t="s">
        <v>130</v>
      </c>
    </row>
    <row r="23" spans="1:13" ht="60">
      <c r="A23" s="109" t="s">
        <v>252</v>
      </c>
      <c r="B23" s="109" t="s">
        <v>253</v>
      </c>
      <c r="C23" s="109" t="s">
        <v>254</v>
      </c>
      <c r="D23" s="109" t="s">
        <v>33</v>
      </c>
      <c r="E23" s="109" t="s">
        <v>255</v>
      </c>
      <c r="F23" s="109"/>
      <c r="G23" s="109" t="s">
        <v>256</v>
      </c>
      <c r="H23" s="109" t="s">
        <v>257</v>
      </c>
      <c r="I23" s="109" t="s">
        <v>56</v>
      </c>
      <c r="J23" s="348">
        <f t="shared" si="0"/>
        <v>247</v>
      </c>
      <c r="K23" s="109" t="s">
        <v>258</v>
      </c>
      <c r="L23" s="109" t="s">
        <v>98</v>
      </c>
      <c r="M23" s="109"/>
    </row>
    <row r="24" spans="1:13">
      <c r="A24" s="109" t="s">
        <v>131</v>
      </c>
      <c r="B24" s="109" t="s">
        <v>132</v>
      </c>
      <c r="C24" s="109" t="s">
        <v>133</v>
      </c>
      <c r="D24" s="109" t="s">
        <v>134</v>
      </c>
      <c r="E24" s="109"/>
      <c r="F24" s="109"/>
      <c r="G24" s="109" t="s">
        <v>135</v>
      </c>
      <c r="H24" s="109" t="s">
        <v>92</v>
      </c>
      <c r="I24" s="109" t="s">
        <v>56</v>
      </c>
      <c r="J24" s="348">
        <f t="shared" si="0"/>
        <v>52</v>
      </c>
      <c r="K24" s="109" t="s">
        <v>93</v>
      </c>
      <c r="L24" s="357" t="s">
        <v>18</v>
      </c>
      <c r="M24" s="109"/>
    </row>
    <row r="25" spans="1:13" ht="48">
      <c r="A25" s="109" t="s">
        <v>136</v>
      </c>
      <c r="B25" s="109" t="s">
        <v>137</v>
      </c>
      <c r="C25" s="109" t="s">
        <v>138</v>
      </c>
      <c r="D25" s="109" t="s">
        <v>33</v>
      </c>
      <c r="E25" s="109">
        <v>2018</v>
      </c>
      <c r="F25" s="109">
        <v>2</v>
      </c>
      <c r="G25" s="109" t="s">
        <v>139</v>
      </c>
      <c r="H25" s="109" t="s">
        <v>92</v>
      </c>
      <c r="I25" s="109" t="s">
        <v>140</v>
      </c>
      <c r="J25" s="348">
        <f t="shared" si="0"/>
        <v>53</v>
      </c>
      <c r="K25" s="109" t="s">
        <v>93</v>
      </c>
      <c r="L25" s="109" t="s">
        <v>98</v>
      </c>
      <c r="M25" s="109"/>
    </row>
    <row r="26" spans="1:13" ht="24">
      <c r="A26" s="73" t="s">
        <v>141</v>
      </c>
      <c r="B26" s="348" t="s">
        <v>142</v>
      </c>
      <c r="C26" s="476">
        <v>9787040392340</v>
      </c>
      <c r="D26" s="110" t="s">
        <v>33</v>
      </c>
      <c r="E26" s="73" t="s">
        <v>143</v>
      </c>
      <c r="F26" s="110" t="s">
        <v>144</v>
      </c>
      <c r="G26" s="357" t="s">
        <v>145</v>
      </c>
      <c r="H26" s="348">
        <v>48</v>
      </c>
      <c r="I26" s="348">
        <v>1</v>
      </c>
      <c r="J26" s="348">
        <f t="shared" si="0"/>
        <v>49</v>
      </c>
      <c r="K26" s="357" t="s">
        <v>146</v>
      </c>
      <c r="L26" s="357" t="s">
        <v>18</v>
      </c>
      <c r="M26" s="110" t="s">
        <v>147</v>
      </c>
    </row>
    <row r="27" spans="1:13" ht="36">
      <c r="A27" s="73" t="s">
        <v>148</v>
      </c>
      <c r="B27" s="348" t="s">
        <v>149</v>
      </c>
      <c r="C27" s="476">
        <v>9787040513288</v>
      </c>
      <c r="D27" s="110" t="s">
        <v>33</v>
      </c>
      <c r="E27" s="73" t="s">
        <v>47</v>
      </c>
      <c r="F27" s="357" t="s">
        <v>150</v>
      </c>
      <c r="G27" s="357" t="s">
        <v>151</v>
      </c>
      <c r="H27" s="348">
        <v>48</v>
      </c>
      <c r="I27" s="348">
        <v>0</v>
      </c>
      <c r="J27" s="348">
        <f t="shared" si="0"/>
        <v>48</v>
      </c>
      <c r="K27" s="357" t="s">
        <v>146</v>
      </c>
      <c r="L27" s="357" t="s">
        <v>18</v>
      </c>
      <c r="M27" s="348" t="s">
        <v>152</v>
      </c>
    </row>
    <row r="28" spans="1:13" ht="24">
      <c r="A28" s="374" t="s">
        <v>153</v>
      </c>
      <c r="B28" s="348" t="s">
        <v>154</v>
      </c>
      <c r="C28" s="480">
        <v>9787030576385</v>
      </c>
      <c r="D28" s="348" t="s">
        <v>155</v>
      </c>
      <c r="E28" s="226">
        <v>44256</v>
      </c>
      <c r="F28" s="350"/>
      <c r="G28" s="350" t="s">
        <v>156</v>
      </c>
      <c r="H28" s="350">
        <v>48</v>
      </c>
      <c r="I28" s="350">
        <v>1</v>
      </c>
      <c r="J28" s="350">
        <v>49</v>
      </c>
      <c r="K28" s="348" t="s">
        <v>157</v>
      </c>
      <c r="L28" s="350"/>
      <c r="M28" s="481"/>
    </row>
    <row r="29" spans="1:13" ht="24">
      <c r="A29" s="73" t="s">
        <v>158</v>
      </c>
      <c r="B29" s="348" t="s">
        <v>159</v>
      </c>
      <c r="C29" s="108">
        <v>9787300267012</v>
      </c>
      <c r="D29" s="110" t="s">
        <v>15</v>
      </c>
      <c r="E29" s="73" t="s">
        <v>160</v>
      </c>
      <c r="F29" s="357"/>
      <c r="G29" s="348" t="s">
        <v>161</v>
      </c>
      <c r="H29" s="348">
        <v>48</v>
      </c>
      <c r="I29" s="348">
        <v>1</v>
      </c>
      <c r="J29" s="348">
        <f t="shared" ref="J29:J68" si="1">H29+I29</f>
        <v>49</v>
      </c>
      <c r="K29" s="357" t="s">
        <v>146</v>
      </c>
      <c r="L29" s="357" t="s">
        <v>18</v>
      </c>
      <c r="M29" s="110" t="s">
        <v>162</v>
      </c>
    </row>
    <row r="30" spans="1:13">
      <c r="A30" s="73" t="s">
        <v>163</v>
      </c>
      <c r="B30" s="482" t="s">
        <v>164</v>
      </c>
      <c r="C30" s="483">
        <v>9787303183814</v>
      </c>
      <c r="D30" s="479" t="s">
        <v>165</v>
      </c>
      <c r="E30" s="479" t="s">
        <v>108</v>
      </c>
      <c r="F30" s="479"/>
      <c r="G30" s="479" t="s">
        <v>166</v>
      </c>
      <c r="H30" s="109" t="s">
        <v>83</v>
      </c>
      <c r="I30" s="109" t="s">
        <v>56</v>
      </c>
      <c r="J30" s="348">
        <f t="shared" si="1"/>
        <v>48</v>
      </c>
      <c r="K30" s="73" t="s">
        <v>167</v>
      </c>
      <c r="L30" s="73"/>
      <c r="M30" s="357"/>
    </row>
    <row r="31" spans="1:13">
      <c r="A31" s="73" t="s">
        <v>168</v>
      </c>
      <c r="B31" s="479" t="s">
        <v>169</v>
      </c>
      <c r="C31" s="479" t="s">
        <v>170</v>
      </c>
      <c r="D31" s="479" t="s">
        <v>171</v>
      </c>
      <c r="E31" s="479" t="s">
        <v>172</v>
      </c>
      <c r="F31" s="479"/>
      <c r="G31" s="479" t="s">
        <v>173</v>
      </c>
      <c r="H31" s="109" t="s">
        <v>83</v>
      </c>
      <c r="I31" s="109" t="s">
        <v>56</v>
      </c>
      <c r="J31" s="348">
        <f t="shared" si="1"/>
        <v>48</v>
      </c>
      <c r="K31" s="73" t="s">
        <v>167</v>
      </c>
      <c r="L31" s="73"/>
      <c r="M31" s="73"/>
    </row>
    <row r="32" spans="1:13">
      <c r="A32" s="109" t="s">
        <v>174</v>
      </c>
      <c r="B32" s="109" t="s">
        <v>175</v>
      </c>
      <c r="C32" s="109" t="s">
        <v>176</v>
      </c>
      <c r="D32" s="109" t="s">
        <v>33</v>
      </c>
      <c r="E32" s="109">
        <v>2018</v>
      </c>
      <c r="F32" s="109">
        <v>2</v>
      </c>
      <c r="G32" s="109" t="s">
        <v>177</v>
      </c>
      <c r="H32" s="109" t="s">
        <v>83</v>
      </c>
      <c r="I32" s="109" t="s">
        <v>56</v>
      </c>
      <c r="J32" s="348">
        <f t="shared" si="1"/>
        <v>48</v>
      </c>
      <c r="K32" s="73" t="s">
        <v>167</v>
      </c>
      <c r="L32" s="109" t="s">
        <v>98</v>
      </c>
      <c r="M32" s="109"/>
    </row>
    <row r="33" spans="1:13">
      <c r="A33" s="109" t="s">
        <v>178</v>
      </c>
      <c r="B33" s="109" t="s">
        <v>179</v>
      </c>
      <c r="C33" s="109" t="s">
        <v>180</v>
      </c>
      <c r="D33" s="109" t="s">
        <v>181</v>
      </c>
      <c r="E33" s="109" t="s">
        <v>182</v>
      </c>
      <c r="F33" s="109"/>
      <c r="G33" s="109" t="s">
        <v>183</v>
      </c>
      <c r="H33" s="109" t="s">
        <v>83</v>
      </c>
      <c r="I33" s="109" t="s">
        <v>56</v>
      </c>
      <c r="J33" s="348">
        <f t="shared" si="1"/>
        <v>48</v>
      </c>
      <c r="K33" s="73" t="s">
        <v>167</v>
      </c>
      <c r="L33" s="109"/>
      <c r="M33" s="357"/>
    </row>
    <row r="34" spans="1:13">
      <c r="A34" s="109" t="s">
        <v>184</v>
      </c>
      <c r="B34" s="479" t="s">
        <v>185</v>
      </c>
      <c r="C34" s="479" t="s">
        <v>186</v>
      </c>
      <c r="D34" s="479" t="s">
        <v>187</v>
      </c>
      <c r="E34" s="479" t="s">
        <v>188</v>
      </c>
      <c r="F34" s="479"/>
      <c r="G34" s="479" t="s">
        <v>189</v>
      </c>
      <c r="H34" s="109" t="s">
        <v>83</v>
      </c>
      <c r="I34" s="109" t="s">
        <v>56</v>
      </c>
      <c r="J34" s="348">
        <f t="shared" si="1"/>
        <v>48</v>
      </c>
      <c r="K34" s="73" t="s">
        <v>167</v>
      </c>
      <c r="L34" s="109"/>
      <c r="M34" s="109"/>
    </row>
    <row r="35" spans="1:13" ht="24">
      <c r="A35" s="109" t="s">
        <v>190</v>
      </c>
      <c r="B35" s="109" t="s">
        <v>191</v>
      </c>
      <c r="C35" s="109" t="s">
        <v>192</v>
      </c>
      <c r="D35" s="109" t="s">
        <v>33</v>
      </c>
      <c r="E35" s="109" t="s">
        <v>47</v>
      </c>
      <c r="F35" s="109"/>
      <c r="G35" s="109" t="s">
        <v>193</v>
      </c>
      <c r="H35" s="109" t="s">
        <v>83</v>
      </c>
      <c r="I35" s="109" t="s">
        <v>56</v>
      </c>
      <c r="J35" s="348">
        <f t="shared" si="1"/>
        <v>48</v>
      </c>
      <c r="K35" s="73" t="s">
        <v>167</v>
      </c>
      <c r="L35" s="109" t="s">
        <v>98</v>
      </c>
      <c r="M35" s="357"/>
    </row>
    <row r="36" spans="1:13" ht="24">
      <c r="A36" s="109" t="s">
        <v>194</v>
      </c>
      <c r="B36" s="109" t="s">
        <v>195</v>
      </c>
      <c r="C36" s="108">
        <v>9787516510964</v>
      </c>
      <c r="D36" s="109" t="s">
        <v>196</v>
      </c>
      <c r="E36" s="109" t="s">
        <v>160</v>
      </c>
      <c r="F36" s="109"/>
      <c r="G36" s="109" t="s">
        <v>197</v>
      </c>
      <c r="H36" s="109" t="s">
        <v>198</v>
      </c>
      <c r="I36" s="109">
        <v>1</v>
      </c>
      <c r="J36" s="348">
        <f t="shared" si="1"/>
        <v>106</v>
      </c>
      <c r="K36" s="109" t="s">
        <v>199</v>
      </c>
      <c r="L36" s="109" t="s">
        <v>18</v>
      </c>
      <c r="M36" s="357"/>
    </row>
    <row r="37" spans="1:13" ht="24">
      <c r="A37" s="109" t="s">
        <v>200</v>
      </c>
      <c r="B37" s="109" t="s">
        <v>201</v>
      </c>
      <c r="C37" s="109" t="s">
        <v>202</v>
      </c>
      <c r="D37" s="109" t="s">
        <v>33</v>
      </c>
      <c r="E37" s="109" t="s">
        <v>47</v>
      </c>
      <c r="F37" s="109"/>
      <c r="G37" s="109" t="s">
        <v>203</v>
      </c>
      <c r="H37" s="109" t="s">
        <v>198</v>
      </c>
      <c r="I37" s="109" t="s">
        <v>56</v>
      </c>
      <c r="J37" s="348">
        <f t="shared" si="1"/>
        <v>105</v>
      </c>
      <c r="K37" s="109" t="s">
        <v>199</v>
      </c>
      <c r="L37" s="109" t="s">
        <v>98</v>
      </c>
      <c r="M37" s="109"/>
    </row>
    <row r="38" spans="1:13" ht="48">
      <c r="A38" s="109" t="s">
        <v>259</v>
      </c>
      <c r="B38" s="109" t="s">
        <v>260</v>
      </c>
      <c r="C38" s="109" t="s">
        <v>261</v>
      </c>
      <c r="D38" s="109" t="s">
        <v>33</v>
      </c>
      <c r="E38" s="109" t="s">
        <v>255</v>
      </c>
      <c r="F38" s="109" t="s">
        <v>262</v>
      </c>
      <c r="G38" s="109" t="s">
        <v>263</v>
      </c>
      <c r="H38" s="109" t="s">
        <v>264</v>
      </c>
      <c r="I38" s="109" t="s">
        <v>56</v>
      </c>
      <c r="J38" s="348">
        <f t="shared" si="1"/>
        <v>153</v>
      </c>
      <c r="K38" s="109" t="s">
        <v>265</v>
      </c>
      <c r="L38" s="109" t="s">
        <v>98</v>
      </c>
      <c r="M38" s="109"/>
    </row>
    <row r="39" spans="1:13">
      <c r="A39" s="551" t="s">
        <v>266</v>
      </c>
      <c r="B39" s="367"/>
      <c r="C39" s="109"/>
      <c r="D39" s="348"/>
      <c r="E39" s="348"/>
      <c r="F39" s="348"/>
      <c r="G39" s="348"/>
      <c r="H39" s="348"/>
      <c r="I39" s="348"/>
      <c r="J39" s="348"/>
      <c r="K39" s="552" t="s">
        <v>267</v>
      </c>
      <c r="L39" s="552" t="s">
        <v>268</v>
      </c>
      <c r="M39" s="348"/>
    </row>
    <row r="40" spans="1:13" ht="24">
      <c r="A40" s="539"/>
      <c r="B40" s="367" t="s">
        <v>269</v>
      </c>
      <c r="C40" s="73" t="s">
        <v>270</v>
      </c>
      <c r="D40" s="357" t="s">
        <v>271</v>
      </c>
      <c r="E40" s="357" t="s">
        <v>37</v>
      </c>
      <c r="F40" s="357" t="s">
        <v>272</v>
      </c>
      <c r="G40" s="73" t="s">
        <v>273</v>
      </c>
      <c r="H40" s="348">
        <v>66</v>
      </c>
      <c r="I40" s="348">
        <v>0</v>
      </c>
      <c r="J40" s="348">
        <f t="shared" si="1"/>
        <v>66</v>
      </c>
      <c r="K40" s="539"/>
      <c r="L40" s="542"/>
      <c r="M40" s="357" t="s">
        <v>274</v>
      </c>
    </row>
    <row r="41" spans="1:13" ht="24">
      <c r="A41" s="539"/>
      <c r="B41" s="367" t="s">
        <v>275</v>
      </c>
      <c r="C41" s="73" t="s">
        <v>276</v>
      </c>
      <c r="D41" s="357" t="s">
        <v>271</v>
      </c>
      <c r="E41" s="357" t="s">
        <v>37</v>
      </c>
      <c r="F41" s="357" t="s">
        <v>277</v>
      </c>
      <c r="G41" s="73" t="s">
        <v>278</v>
      </c>
      <c r="H41" s="348">
        <v>66</v>
      </c>
      <c r="I41" s="348">
        <v>0</v>
      </c>
      <c r="J41" s="348">
        <f t="shared" si="1"/>
        <v>66</v>
      </c>
      <c r="K41" s="539"/>
      <c r="L41" s="542"/>
      <c r="M41" s="357" t="s">
        <v>274</v>
      </c>
    </row>
    <row r="42" spans="1:13" ht="24">
      <c r="A42" s="539"/>
      <c r="B42" s="367" t="s">
        <v>279</v>
      </c>
      <c r="C42" s="73" t="s">
        <v>280</v>
      </c>
      <c r="D42" s="357" t="s">
        <v>271</v>
      </c>
      <c r="E42" s="357" t="s">
        <v>37</v>
      </c>
      <c r="F42" s="357" t="s">
        <v>281</v>
      </c>
      <c r="G42" s="73" t="s">
        <v>282</v>
      </c>
      <c r="H42" s="348">
        <v>66</v>
      </c>
      <c r="I42" s="348">
        <v>0</v>
      </c>
      <c r="J42" s="348">
        <f t="shared" si="1"/>
        <v>66</v>
      </c>
      <c r="K42" s="540"/>
      <c r="L42" s="543"/>
      <c r="M42" s="357" t="s">
        <v>274</v>
      </c>
    </row>
    <row r="43" spans="1:13">
      <c r="A43" s="545" t="s">
        <v>266</v>
      </c>
      <c r="B43" s="367"/>
      <c r="C43" s="357"/>
      <c r="D43" s="357"/>
      <c r="E43" s="357"/>
      <c r="F43" s="357"/>
      <c r="G43" s="357"/>
      <c r="H43" s="348"/>
      <c r="I43" s="348"/>
      <c r="J43" s="348"/>
      <c r="K43" s="538" t="s">
        <v>283</v>
      </c>
      <c r="L43" s="352"/>
      <c r="M43" s="357"/>
    </row>
    <row r="44" spans="1:13" ht="24">
      <c r="A44" s="546"/>
      <c r="B44" s="367" t="s">
        <v>284</v>
      </c>
      <c r="C44" s="73" t="s">
        <v>285</v>
      </c>
      <c r="D44" s="165" t="s">
        <v>271</v>
      </c>
      <c r="E44" s="165" t="s">
        <v>37</v>
      </c>
      <c r="F44" s="165" t="s">
        <v>286</v>
      </c>
      <c r="G44" s="477" t="s">
        <v>287</v>
      </c>
      <c r="H44" s="348">
        <v>62</v>
      </c>
      <c r="I44" s="348">
        <v>0</v>
      </c>
      <c r="J44" s="348">
        <f t="shared" si="1"/>
        <v>62</v>
      </c>
      <c r="K44" s="539"/>
      <c r="L44" s="541" t="s">
        <v>268</v>
      </c>
      <c r="M44" s="357" t="s">
        <v>274</v>
      </c>
    </row>
    <row r="45" spans="1:13" ht="24">
      <c r="A45" s="546"/>
      <c r="B45" s="367" t="s">
        <v>288</v>
      </c>
      <c r="C45" s="73" t="s">
        <v>289</v>
      </c>
      <c r="D45" s="165" t="s">
        <v>271</v>
      </c>
      <c r="E45" s="165" t="s">
        <v>37</v>
      </c>
      <c r="F45" s="165" t="s">
        <v>277</v>
      </c>
      <c r="G45" s="477" t="s">
        <v>290</v>
      </c>
      <c r="H45" s="348">
        <v>62</v>
      </c>
      <c r="I45" s="348">
        <v>0</v>
      </c>
      <c r="J45" s="348">
        <f t="shared" si="1"/>
        <v>62</v>
      </c>
      <c r="K45" s="539"/>
      <c r="L45" s="542"/>
      <c r="M45" s="357" t="s">
        <v>274</v>
      </c>
    </row>
    <row r="46" spans="1:13" ht="24">
      <c r="A46" s="546"/>
      <c r="B46" s="367" t="s">
        <v>279</v>
      </c>
      <c r="C46" s="73" t="s">
        <v>280</v>
      </c>
      <c r="D46" s="165" t="s">
        <v>271</v>
      </c>
      <c r="E46" s="357" t="s">
        <v>37</v>
      </c>
      <c r="F46" s="357" t="s">
        <v>281</v>
      </c>
      <c r="G46" s="73" t="s">
        <v>282</v>
      </c>
      <c r="H46" s="348">
        <v>62</v>
      </c>
      <c r="I46" s="348">
        <v>0</v>
      </c>
      <c r="J46" s="348">
        <f t="shared" si="1"/>
        <v>62</v>
      </c>
      <c r="K46" s="540"/>
      <c r="L46" s="543"/>
      <c r="M46" s="357" t="s">
        <v>274</v>
      </c>
    </row>
    <row r="47" spans="1:13">
      <c r="A47" s="538" t="s">
        <v>266</v>
      </c>
      <c r="B47" s="367"/>
      <c r="C47" s="73"/>
      <c r="D47" s="357"/>
      <c r="E47" s="357"/>
      <c r="F47" s="357"/>
      <c r="G47" s="73"/>
      <c r="H47" s="109"/>
      <c r="I47" s="367"/>
      <c r="J47" s="348"/>
      <c r="K47" s="538" t="s">
        <v>291</v>
      </c>
      <c r="L47" s="352"/>
      <c r="M47" s="357"/>
    </row>
    <row r="48" spans="1:13" ht="36">
      <c r="A48" s="539"/>
      <c r="B48" s="484" t="s">
        <v>292</v>
      </c>
      <c r="C48" s="73" t="s">
        <v>293</v>
      </c>
      <c r="D48" s="357" t="s">
        <v>271</v>
      </c>
      <c r="E48" s="357"/>
      <c r="F48" s="420" t="s">
        <v>1861</v>
      </c>
      <c r="G48" s="73" t="s">
        <v>294</v>
      </c>
      <c r="H48" s="109" t="s">
        <v>295</v>
      </c>
      <c r="I48" s="348">
        <v>0</v>
      </c>
      <c r="J48" s="348">
        <f t="shared" si="1"/>
        <v>22</v>
      </c>
      <c r="K48" s="539"/>
      <c r="L48" s="541" t="s">
        <v>268</v>
      </c>
      <c r="M48" s="357" t="s">
        <v>274</v>
      </c>
    </row>
    <row r="49" spans="1:13" ht="24">
      <c r="A49" s="539"/>
      <c r="B49" s="485" t="s">
        <v>296</v>
      </c>
      <c r="C49" s="486">
        <v>9787521308686</v>
      </c>
      <c r="D49" s="357" t="s">
        <v>297</v>
      </c>
      <c r="E49" s="104"/>
      <c r="F49" s="487" t="s">
        <v>298</v>
      </c>
      <c r="G49" s="488" t="s">
        <v>299</v>
      </c>
      <c r="H49" s="489" t="s">
        <v>295</v>
      </c>
      <c r="I49" s="348">
        <v>0</v>
      </c>
      <c r="J49" s="348">
        <f t="shared" si="1"/>
        <v>22</v>
      </c>
      <c r="K49" s="539"/>
      <c r="L49" s="542"/>
      <c r="M49" s="357" t="s">
        <v>274</v>
      </c>
    </row>
    <row r="50" spans="1:13" ht="24">
      <c r="A50" s="540"/>
      <c r="B50" s="484" t="s">
        <v>300</v>
      </c>
      <c r="C50" s="73" t="s">
        <v>301</v>
      </c>
      <c r="D50" s="357" t="s">
        <v>271</v>
      </c>
      <c r="E50" s="357"/>
      <c r="F50" s="271" t="s">
        <v>302</v>
      </c>
      <c r="G50" s="490" t="s">
        <v>1865</v>
      </c>
      <c r="H50" s="489" t="s">
        <v>295</v>
      </c>
      <c r="I50" s="348">
        <v>0</v>
      </c>
      <c r="J50" s="348">
        <f t="shared" si="1"/>
        <v>22</v>
      </c>
      <c r="K50" s="540"/>
      <c r="L50" s="543"/>
      <c r="M50" s="357" t="s">
        <v>274</v>
      </c>
    </row>
    <row r="51" spans="1:13">
      <c r="A51" s="73" t="s">
        <v>204</v>
      </c>
      <c r="B51" s="348" t="s">
        <v>205</v>
      </c>
      <c r="C51" s="108">
        <v>9787300222424</v>
      </c>
      <c r="D51" s="348" t="s">
        <v>15</v>
      </c>
      <c r="E51" s="73">
        <v>2016</v>
      </c>
      <c r="F51" s="357"/>
      <c r="G51" s="348" t="s">
        <v>206</v>
      </c>
      <c r="H51" s="348">
        <v>49</v>
      </c>
      <c r="I51" s="348">
        <v>1</v>
      </c>
      <c r="J51" s="348">
        <f t="shared" si="1"/>
        <v>50</v>
      </c>
      <c r="K51" s="357" t="s">
        <v>207</v>
      </c>
      <c r="L51" s="357"/>
      <c r="M51" s="357"/>
    </row>
    <row r="52" spans="1:13">
      <c r="A52" s="73" t="s">
        <v>208</v>
      </c>
      <c r="B52" s="348" t="s">
        <v>208</v>
      </c>
      <c r="C52" s="73" t="s">
        <v>209</v>
      </c>
      <c r="D52" s="357" t="s">
        <v>33</v>
      </c>
      <c r="E52" s="73">
        <v>2019</v>
      </c>
      <c r="F52" s="357"/>
      <c r="G52" s="357" t="s">
        <v>210</v>
      </c>
      <c r="H52" s="348">
        <v>49</v>
      </c>
      <c r="I52" s="348">
        <v>1</v>
      </c>
      <c r="J52" s="348">
        <f t="shared" si="1"/>
        <v>50</v>
      </c>
      <c r="K52" s="357" t="s">
        <v>207</v>
      </c>
      <c r="L52" s="73" t="s">
        <v>98</v>
      </c>
      <c r="M52" s="357"/>
    </row>
    <row r="53" spans="1:13">
      <c r="A53" s="101" t="s">
        <v>211</v>
      </c>
      <c r="B53" s="147" t="s">
        <v>212</v>
      </c>
      <c r="C53" s="491" t="s">
        <v>213</v>
      </c>
      <c r="D53" s="101" t="s">
        <v>33</v>
      </c>
      <c r="E53" s="101" t="s">
        <v>214</v>
      </c>
      <c r="F53" s="101" t="s">
        <v>215</v>
      </c>
      <c r="G53" s="101" t="s">
        <v>216</v>
      </c>
      <c r="H53" s="147">
        <v>44</v>
      </c>
      <c r="I53" s="147">
        <v>1</v>
      </c>
      <c r="J53" s="348">
        <f t="shared" si="1"/>
        <v>45</v>
      </c>
      <c r="K53" s="101" t="s">
        <v>217</v>
      </c>
      <c r="L53" s="101" t="s">
        <v>18</v>
      </c>
      <c r="M53" s="101"/>
    </row>
    <row r="54" spans="1:13" ht="24">
      <c r="A54" s="101" t="s">
        <v>218</v>
      </c>
      <c r="B54" s="147" t="s">
        <v>219</v>
      </c>
      <c r="C54" s="491" t="s">
        <v>220</v>
      </c>
      <c r="D54" s="101" t="s">
        <v>221</v>
      </c>
      <c r="E54" s="101">
        <v>2017</v>
      </c>
      <c r="F54" s="101"/>
      <c r="G54" s="101" t="s">
        <v>222</v>
      </c>
      <c r="H54" s="147">
        <v>44</v>
      </c>
      <c r="I54" s="147">
        <v>1</v>
      </c>
      <c r="J54" s="348">
        <f t="shared" si="1"/>
        <v>45</v>
      </c>
      <c r="K54" s="101" t="s">
        <v>217</v>
      </c>
      <c r="L54" s="101"/>
      <c r="M54" s="101"/>
    </row>
    <row r="55" spans="1:13">
      <c r="A55" s="101" t="s">
        <v>223</v>
      </c>
      <c r="B55" s="147" t="s">
        <v>224</v>
      </c>
      <c r="C55" s="491" t="s">
        <v>225</v>
      </c>
      <c r="D55" s="101" t="s">
        <v>226</v>
      </c>
      <c r="E55" s="101">
        <v>2010</v>
      </c>
      <c r="F55" s="101"/>
      <c r="G55" s="101" t="s">
        <v>227</v>
      </c>
      <c r="H55" s="147">
        <v>44</v>
      </c>
      <c r="I55" s="147">
        <v>1</v>
      </c>
      <c r="J55" s="348">
        <f t="shared" si="1"/>
        <v>45</v>
      </c>
      <c r="K55" s="101" t="s">
        <v>217</v>
      </c>
      <c r="L55" s="101"/>
      <c r="M55" s="101"/>
    </row>
    <row r="56" spans="1:13" ht="24">
      <c r="A56" s="101" t="s">
        <v>228</v>
      </c>
      <c r="B56" s="147" t="s">
        <v>229</v>
      </c>
      <c r="C56" s="491" t="s">
        <v>230</v>
      </c>
      <c r="D56" s="101" t="s">
        <v>33</v>
      </c>
      <c r="E56" s="101">
        <v>2016</v>
      </c>
      <c r="F56" s="101"/>
      <c r="G56" s="101" t="s">
        <v>231</v>
      </c>
      <c r="H56" s="147">
        <v>94</v>
      </c>
      <c r="I56" s="147">
        <v>1</v>
      </c>
      <c r="J56" s="348">
        <f t="shared" si="1"/>
        <v>95</v>
      </c>
      <c r="K56" s="101" t="s">
        <v>232</v>
      </c>
      <c r="L56" s="101" t="s">
        <v>18</v>
      </c>
      <c r="M56" s="101"/>
    </row>
    <row r="57" spans="1:13" ht="36">
      <c r="A57" s="101" t="s">
        <v>233</v>
      </c>
      <c r="B57" s="147" t="s">
        <v>234</v>
      </c>
      <c r="C57" s="101" t="s">
        <v>235</v>
      </c>
      <c r="D57" s="101" t="s">
        <v>33</v>
      </c>
      <c r="E57" s="101" t="s">
        <v>236</v>
      </c>
      <c r="F57" s="101" t="s">
        <v>150</v>
      </c>
      <c r="G57" s="101" t="s">
        <v>237</v>
      </c>
      <c r="H57" s="147">
        <v>44</v>
      </c>
      <c r="I57" s="147">
        <v>1</v>
      </c>
      <c r="J57" s="348">
        <f t="shared" si="1"/>
        <v>45</v>
      </c>
      <c r="K57" s="101" t="s">
        <v>217</v>
      </c>
      <c r="L57" s="101" t="s">
        <v>18</v>
      </c>
      <c r="M57" s="101"/>
    </row>
    <row r="58" spans="1:13">
      <c r="A58" s="101" t="s">
        <v>238</v>
      </c>
      <c r="B58" s="147" t="s">
        <v>239</v>
      </c>
      <c r="C58" s="491" t="s">
        <v>240</v>
      </c>
      <c r="D58" s="101" t="s">
        <v>113</v>
      </c>
      <c r="E58" s="101">
        <v>2015.5</v>
      </c>
      <c r="F58" s="101">
        <v>4</v>
      </c>
      <c r="G58" s="101" t="s">
        <v>241</v>
      </c>
      <c r="H58" s="147">
        <v>50</v>
      </c>
      <c r="I58" s="147">
        <v>0</v>
      </c>
      <c r="J58" s="348">
        <f t="shared" si="1"/>
        <v>50</v>
      </c>
      <c r="K58" s="101" t="s">
        <v>242</v>
      </c>
      <c r="L58" s="101"/>
      <c r="M58" s="101"/>
    </row>
    <row r="59" spans="1:13" ht="24">
      <c r="A59" s="101" t="s">
        <v>243</v>
      </c>
      <c r="B59" s="147" t="s">
        <v>244</v>
      </c>
      <c r="C59" s="491" t="s">
        <v>245</v>
      </c>
      <c r="D59" s="101" t="s">
        <v>246</v>
      </c>
      <c r="E59" s="101">
        <v>2018</v>
      </c>
      <c r="F59" s="101">
        <v>3</v>
      </c>
      <c r="G59" s="101" t="s">
        <v>247</v>
      </c>
      <c r="H59" s="147">
        <v>99</v>
      </c>
      <c r="I59" s="147">
        <v>0</v>
      </c>
      <c r="J59" s="348">
        <f t="shared" si="1"/>
        <v>99</v>
      </c>
      <c r="K59" s="101" t="s">
        <v>248</v>
      </c>
      <c r="L59" s="101"/>
      <c r="M59" s="101"/>
    </row>
    <row r="60" spans="1:13" ht="72">
      <c r="A60" s="101" t="s">
        <v>249</v>
      </c>
      <c r="B60" s="147" t="s">
        <v>250</v>
      </c>
      <c r="C60" s="101" t="s">
        <v>251</v>
      </c>
      <c r="D60" s="101" t="s">
        <v>33</v>
      </c>
      <c r="E60" s="101">
        <v>2018</v>
      </c>
      <c r="F60" s="101"/>
      <c r="G60" s="101" t="s">
        <v>139</v>
      </c>
      <c r="H60" s="147">
        <v>50</v>
      </c>
      <c r="I60" s="147">
        <v>0</v>
      </c>
      <c r="J60" s="348">
        <f t="shared" si="1"/>
        <v>50</v>
      </c>
      <c r="K60" s="101" t="s">
        <v>242</v>
      </c>
      <c r="L60" s="101" t="s">
        <v>98</v>
      </c>
      <c r="M60" s="101"/>
    </row>
    <row r="61" spans="1:13">
      <c r="A61" s="544" t="s">
        <v>303</v>
      </c>
      <c r="B61" s="492"/>
      <c r="C61" s="493"/>
      <c r="D61" s="494"/>
      <c r="E61" s="494"/>
      <c r="F61" s="494"/>
      <c r="G61" s="494"/>
      <c r="H61" s="495"/>
      <c r="I61" s="495"/>
      <c r="J61" s="348"/>
      <c r="K61" s="536" t="s">
        <v>304</v>
      </c>
      <c r="L61" s="536" t="s">
        <v>268</v>
      </c>
      <c r="M61" s="494"/>
    </row>
    <row r="62" spans="1:13" ht="24">
      <c r="A62" s="544"/>
      <c r="B62" s="492" t="s">
        <v>305</v>
      </c>
      <c r="C62" s="493" t="s">
        <v>306</v>
      </c>
      <c r="D62" s="494" t="s">
        <v>271</v>
      </c>
      <c r="E62" s="494" t="s">
        <v>37</v>
      </c>
      <c r="F62" s="494" t="s">
        <v>2483</v>
      </c>
      <c r="G62" s="493" t="s">
        <v>287</v>
      </c>
      <c r="H62" s="495">
        <v>93</v>
      </c>
      <c r="I62" s="495">
        <v>0</v>
      </c>
      <c r="J62" s="348">
        <f t="shared" si="1"/>
        <v>93</v>
      </c>
      <c r="K62" s="536"/>
      <c r="L62" s="536"/>
      <c r="M62" s="494" t="s">
        <v>274</v>
      </c>
    </row>
    <row r="63" spans="1:13" ht="24">
      <c r="A63" s="544"/>
      <c r="B63" s="492" t="s">
        <v>307</v>
      </c>
      <c r="C63" s="493" t="s">
        <v>308</v>
      </c>
      <c r="D63" s="494" t="s">
        <v>271</v>
      </c>
      <c r="E63" s="494" t="s">
        <v>37</v>
      </c>
      <c r="F63" s="494" t="s">
        <v>277</v>
      </c>
      <c r="G63" s="493" t="s">
        <v>290</v>
      </c>
      <c r="H63" s="495">
        <v>93</v>
      </c>
      <c r="I63" s="495">
        <v>0</v>
      </c>
      <c r="J63" s="348">
        <f t="shared" si="1"/>
        <v>93</v>
      </c>
      <c r="K63" s="536"/>
      <c r="L63" s="536"/>
      <c r="M63" s="494" t="s">
        <v>274</v>
      </c>
    </row>
    <row r="64" spans="1:13" ht="24">
      <c r="A64" s="544"/>
      <c r="B64" s="492" t="s">
        <v>309</v>
      </c>
      <c r="C64" s="493" t="s">
        <v>310</v>
      </c>
      <c r="D64" s="494" t="s">
        <v>271</v>
      </c>
      <c r="E64" s="494" t="s">
        <v>37</v>
      </c>
      <c r="F64" s="494" t="s">
        <v>281</v>
      </c>
      <c r="G64" s="493" t="s">
        <v>311</v>
      </c>
      <c r="H64" s="495">
        <v>93</v>
      </c>
      <c r="I64" s="495">
        <v>0</v>
      </c>
      <c r="J64" s="348">
        <f t="shared" si="1"/>
        <v>93</v>
      </c>
      <c r="K64" s="536"/>
      <c r="L64" s="536"/>
      <c r="M64" s="494" t="s">
        <v>274</v>
      </c>
    </row>
    <row r="65" spans="1:13">
      <c r="A65" s="536" t="s">
        <v>303</v>
      </c>
      <c r="B65" s="492"/>
      <c r="C65" s="493"/>
      <c r="D65" s="494"/>
      <c r="E65" s="494"/>
      <c r="F65" s="494"/>
      <c r="G65" s="493"/>
      <c r="H65" s="495"/>
      <c r="I65" s="495"/>
      <c r="J65" s="348"/>
      <c r="K65" s="536" t="s">
        <v>312</v>
      </c>
      <c r="L65" s="496"/>
      <c r="M65" s="494"/>
    </row>
    <row r="66" spans="1:13" ht="24">
      <c r="A66" s="536"/>
      <c r="B66" s="492" t="s">
        <v>313</v>
      </c>
      <c r="C66" s="493" t="s">
        <v>314</v>
      </c>
      <c r="D66" s="494" t="s">
        <v>271</v>
      </c>
      <c r="E66" s="494" t="s">
        <v>37</v>
      </c>
      <c r="F66" s="494" t="s">
        <v>315</v>
      </c>
      <c r="G66" s="493" t="s">
        <v>287</v>
      </c>
      <c r="H66" s="495">
        <v>73</v>
      </c>
      <c r="I66" s="495">
        <v>0</v>
      </c>
      <c r="J66" s="348">
        <f t="shared" si="1"/>
        <v>73</v>
      </c>
      <c r="K66" s="536"/>
      <c r="L66" s="537" t="s">
        <v>268</v>
      </c>
      <c r="M66" s="494" t="s">
        <v>274</v>
      </c>
    </row>
    <row r="67" spans="1:13" ht="24">
      <c r="A67" s="536"/>
      <c r="B67" s="492" t="s">
        <v>316</v>
      </c>
      <c r="C67" s="493" t="s">
        <v>317</v>
      </c>
      <c r="D67" s="494" t="s">
        <v>271</v>
      </c>
      <c r="E67" s="494" t="s">
        <v>37</v>
      </c>
      <c r="F67" s="494" t="s">
        <v>553</v>
      </c>
      <c r="G67" s="493" t="s">
        <v>311</v>
      </c>
      <c r="H67" s="495">
        <v>73</v>
      </c>
      <c r="I67" s="495">
        <v>0</v>
      </c>
      <c r="J67" s="348">
        <f t="shared" si="1"/>
        <v>73</v>
      </c>
      <c r="K67" s="536"/>
      <c r="L67" s="537"/>
      <c r="M67" s="494" t="s">
        <v>274</v>
      </c>
    </row>
    <row r="68" spans="1:13" ht="24">
      <c r="A68" s="536"/>
      <c r="B68" s="492" t="s">
        <v>309</v>
      </c>
      <c r="C68" s="493" t="s">
        <v>310</v>
      </c>
      <c r="D68" s="494"/>
      <c r="E68" s="494" t="s">
        <v>37</v>
      </c>
      <c r="F68" s="494" t="s">
        <v>281</v>
      </c>
      <c r="G68" s="493" t="s">
        <v>311</v>
      </c>
      <c r="H68" s="495">
        <v>73</v>
      </c>
      <c r="I68" s="495">
        <v>0</v>
      </c>
      <c r="J68" s="348">
        <f t="shared" si="1"/>
        <v>73</v>
      </c>
      <c r="K68" s="536"/>
      <c r="L68" s="537"/>
      <c r="M68" s="494" t="s">
        <v>274</v>
      </c>
    </row>
    <row r="69" spans="1:13">
      <c r="A69" s="536" t="s">
        <v>303</v>
      </c>
      <c r="B69" s="492"/>
      <c r="C69" s="493"/>
      <c r="D69" s="494"/>
      <c r="E69" s="494"/>
      <c r="F69" s="494"/>
      <c r="G69" s="493"/>
      <c r="H69" s="495"/>
      <c r="I69" s="495"/>
      <c r="J69" s="348"/>
      <c r="K69" s="536" t="s">
        <v>318</v>
      </c>
      <c r="L69" s="496"/>
      <c r="M69" s="494"/>
    </row>
    <row r="70" spans="1:13" ht="36">
      <c r="A70" s="536"/>
      <c r="B70" s="492" t="s">
        <v>555</v>
      </c>
      <c r="C70" s="493" t="s">
        <v>319</v>
      </c>
      <c r="D70" s="494" t="s">
        <v>271</v>
      </c>
      <c r="E70" s="494"/>
      <c r="F70" s="494" t="s">
        <v>1861</v>
      </c>
      <c r="G70" s="493" t="s">
        <v>294</v>
      </c>
      <c r="H70" s="495">
        <v>28</v>
      </c>
      <c r="I70" s="495">
        <v>0</v>
      </c>
      <c r="J70" s="348">
        <f>H70+I70</f>
        <v>28</v>
      </c>
      <c r="K70" s="536"/>
      <c r="L70" s="537" t="s">
        <v>268</v>
      </c>
      <c r="M70" s="494" t="s">
        <v>274</v>
      </c>
    </row>
    <row r="71" spans="1:13" ht="24">
      <c r="A71" s="536"/>
      <c r="B71" s="492" t="s">
        <v>320</v>
      </c>
      <c r="C71" s="493" t="s">
        <v>321</v>
      </c>
      <c r="D71" s="494" t="s">
        <v>297</v>
      </c>
      <c r="E71" s="344"/>
      <c r="F71" s="494" t="s">
        <v>322</v>
      </c>
      <c r="G71" s="493"/>
      <c r="H71" s="495">
        <v>28</v>
      </c>
      <c r="I71" s="495">
        <v>0</v>
      </c>
      <c r="J71" s="348">
        <f>H71+I71</f>
        <v>28</v>
      </c>
      <c r="K71" s="536"/>
      <c r="L71" s="537"/>
      <c r="M71" s="494" t="s">
        <v>274</v>
      </c>
    </row>
    <row r="72" spans="1:13" ht="24">
      <c r="A72" s="536"/>
      <c r="B72" s="492" t="s">
        <v>557</v>
      </c>
      <c r="C72" s="493" t="s">
        <v>323</v>
      </c>
      <c r="D72" s="494" t="s">
        <v>271</v>
      </c>
      <c r="E72" s="494"/>
      <c r="F72" s="494" t="s">
        <v>302</v>
      </c>
      <c r="G72" s="493" t="s">
        <v>324</v>
      </c>
      <c r="H72" s="495">
        <v>28</v>
      </c>
      <c r="I72" s="495">
        <v>0</v>
      </c>
      <c r="J72" s="348">
        <f>H72+I72</f>
        <v>28</v>
      </c>
      <c r="K72" s="536"/>
      <c r="L72" s="537"/>
      <c r="M72" s="494" t="s">
        <v>274</v>
      </c>
    </row>
    <row r="73" spans="1:13">
      <c r="A73" s="497"/>
      <c r="B73" s="310"/>
      <c r="C73" s="498"/>
      <c r="D73" s="499"/>
      <c r="E73" s="499"/>
      <c r="F73" s="499"/>
      <c r="G73" s="498"/>
      <c r="H73" s="311"/>
      <c r="I73" s="311"/>
      <c r="J73" s="311"/>
      <c r="K73" s="497"/>
      <c r="L73" s="499"/>
      <c r="M73" s="499"/>
    </row>
    <row r="74" spans="1:13" ht="29.25" customHeight="1">
      <c r="A74" s="531" t="s">
        <v>2481</v>
      </c>
      <c r="B74" s="532"/>
      <c r="C74" s="533"/>
      <c r="D74" s="534"/>
      <c r="E74" s="535"/>
      <c r="F74" s="534"/>
      <c r="G74" s="534"/>
      <c r="H74" s="532"/>
      <c r="I74" s="532"/>
      <c r="J74" s="532"/>
      <c r="K74" s="534"/>
      <c r="L74" s="534"/>
      <c r="M74" s="534"/>
    </row>
  </sheetData>
  <mergeCells count="20">
    <mergeCell ref="A43:A46"/>
    <mergeCell ref="K43:K46"/>
    <mergeCell ref="L44:L46"/>
    <mergeCell ref="A1:M1"/>
    <mergeCell ref="A39:A42"/>
    <mergeCell ref="K39:K42"/>
    <mergeCell ref="L39:L42"/>
    <mergeCell ref="A47:A50"/>
    <mergeCell ref="K47:K50"/>
    <mergeCell ref="L48:L50"/>
    <mergeCell ref="A61:A64"/>
    <mergeCell ref="K61:K64"/>
    <mergeCell ref="L61:L64"/>
    <mergeCell ref="A74:M74"/>
    <mergeCell ref="A65:A68"/>
    <mergeCell ref="K65:K68"/>
    <mergeCell ref="L66:L68"/>
    <mergeCell ref="A69:A72"/>
    <mergeCell ref="K69:K72"/>
    <mergeCell ref="L70:L72"/>
  </mergeCells>
  <phoneticPr fontId="3" type="noConversion"/>
  <conditionalFormatting sqref="C3">
    <cfRule type="duplicateValues" dxfId="41" priority="4"/>
  </conditionalFormatting>
  <conditionalFormatting sqref="C4">
    <cfRule type="duplicateValues" dxfId="40" priority="5"/>
  </conditionalFormatting>
  <conditionalFormatting sqref="C5">
    <cfRule type="duplicateValues" dxfId="39" priority="3"/>
  </conditionalFormatting>
  <conditionalFormatting sqref="C6">
    <cfRule type="duplicateValues" dxfId="38" priority="2"/>
  </conditionalFormatting>
  <conditionalFormatting sqref="C10">
    <cfRule type="duplicateValues" dxfId="37" priority="1"/>
  </conditionalFormatting>
  <conditionalFormatting sqref="C51">
    <cfRule type="duplicateValues" dxfId="36" priority="6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3986-A6C7-4BAD-873F-5744E5072EF8}">
  <dimension ref="A1:M63"/>
  <sheetViews>
    <sheetView workbookViewId="0">
      <selection activeCell="D7" sqref="D7"/>
    </sheetView>
  </sheetViews>
  <sheetFormatPr defaultRowHeight="14.25"/>
  <cols>
    <col min="1" max="1" width="33.375" customWidth="1"/>
    <col min="2" max="2" width="48.875" style="16" bestFit="1" customWidth="1"/>
    <col min="3" max="3" width="16" bestFit="1" customWidth="1"/>
    <col min="4" max="4" width="22" customWidth="1"/>
    <col min="5" max="5" width="14" customWidth="1"/>
    <col min="6" max="6" width="18.625" customWidth="1"/>
    <col min="7" max="8" width="6.375" bestFit="1" customWidth="1"/>
    <col min="9" max="9" width="8" bestFit="1" customWidth="1"/>
    <col min="10" max="10" width="6.75" bestFit="1" customWidth="1"/>
    <col min="11" max="11" width="26.5" customWidth="1"/>
    <col min="12" max="12" width="8.5" bestFit="1" customWidth="1"/>
    <col min="13" max="13" width="9.75" bestFit="1" customWidth="1"/>
  </cols>
  <sheetData>
    <row r="1" spans="1:13" ht="20.25">
      <c r="A1" s="245"/>
      <c r="B1" s="614" t="s">
        <v>2497</v>
      </c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</row>
    <row r="2" spans="1:13" ht="24">
      <c r="A2" s="246" t="s">
        <v>0</v>
      </c>
      <c r="B2" s="247" t="s">
        <v>699</v>
      </c>
      <c r="C2" s="248" t="s">
        <v>2</v>
      </c>
      <c r="D2" s="247" t="s">
        <v>3</v>
      </c>
      <c r="E2" s="247" t="s">
        <v>5</v>
      </c>
      <c r="F2" s="247" t="s">
        <v>700</v>
      </c>
      <c r="G2" s="249" t="s">
        <v>8</v>
      </c>
      <c r="H2" s="249" t="s">
        <v>9</v>
      </c>
      <c r="I2" s="250" t="s">
        <v>1948</v>
      </c>
      <c r="J2" s="60" t="s">
        <v>10</v>
      </c>
      <c r="K2" s="60" t="s">
        <v>11</v>
      </c>
      <c r="L2" s="251" t="s">
        <v>12</v>
      </c>
      <c r="M2" s="60" t="s">
        <v>13</v>
      </c>
    </row>
    <row r="3" spans="1:13">
      <c r="A3" s="32" t="s">
        <v>1949</v>
      </c>
      <c r="B3" s="32" t="s">
        <v>1950</v>
      </c>
      <c r="C3" s="252" t="s">
        <v>1951</v>
      </c>
      <c r="D3" s="253" t="s">
        <v>1952</v>
      </c>
      <c r="E3" s="32" t="s">
        <v>144</v>
      </c>
      <c r="F3" s="32" t="s">
        <v>1953</v>
      </c>
      <c r="G3" s="250">
        <v>51</v>
      </c>
      <c r="H3" s="250">
        <v>2</v>
      </c>
      <c r="I3" s="250"/>
      <c r="J3" s="60">
        <v>53</v>
      </c>
      <c r="K3" s="32" t="s">
        <v>1954</v>
      </c>
      <c r="L3" s="254"/>
      <c r="M3" s="60"/>
    </row>
    <row r="4" spans="1:13">
      <c r="A4" s="32" t="s">
        <v>1949</v>
      </c>
      <c r="B4" s="32" t="s">
        <v>1955</v>
      </c>
      <c r="C4" s="252" t="s">
        <v>1956</v>
      </c>
      <c r="D4" s="253" t="s">
        <v>1952</v>
      </c>
      <c r="E4" s="32" t="s">
        <v>144</v>
      </c>
      <c r="F4" s="32" t="s">
        <v>1957</v>
      </c>
      <c r="G4" s="250"/>
      <c r="H4" s="250"/>
      <c r="I4" s="250">
        <v>1</v>
      </c>
      <c r="J4" s="60">
        <v>1</v>
      </c>
      <c r="K4" s="32" t="s">
        <v>1954</v>
      </c>
      <c r="L4" s="254"/>
      <c r="M4" s="262"/>
    </row>
    <row r="5" spans="1:13">
      <c r="A5" s="32" t="s">
        <v>1958</v>
      </c>
      <c r="B5" s="32" t="s">
        <v>1959</v>
      </c>
      <c r="C5" s="252" t="s">
        <v>1960</v>
      </c>
      <c r="D5" s="253" t="s">
        <v>1952</v>
      </c>
      <c r="E5" s="32" t="s">
        <v>1961</v>
      </c>
      <c r="F5" s="32" t="s">
        <v>1962</v>
      </c>
      <c r="G5" s="250">
        <v>51</v>
      </c>
      <c r="H5" s="250">
        <v>2</v>
      </c>
      <c r="I5" s="250"/>
      <c r="J5" s="60">
        <v>53</v>
      </c>
      <c r="K5" s="32" t="s">
        <v>1954</v>
      </c>
      <c r="L5" s="251"/>
      <c r="M5" s="262"/>
    </row>
    <row r="6" spans="1:13">
      <c r="A6" s="32" t="s">
        <v>1963</v>
      </c>
      <c r="B6" s="32" t="s">
        <v>1964</v>
      </c>
      <c r="C6" s="252" t="s">
        <v>1965</v>
      </c>
      <c r="D6" s="32" t="s">
        <v>1966</v>
      </c>
      <c r="E6" s="32"/>
      <c r="F6" s="32" t="s">
        <v>1967</v>
      </c>
      <c r="G6" s="32">
        <v>51</v>
      </c>
      <c r="H6" s="32">
        <v>2</v>
      </c>
      <c r="I6" s="32"/>
      <c r="J6" s="64">
        <v>53</v>
      </c>
      <c r="K6" s="32" t="s">
        <v>1954</v>
      </c>
      <c r="L6" s="251"/>
      <c r="M6" s="262"/>
    </row>
    <row r="7" spans="1:13" ht="22.5">
      <c r="A7" s="32" t="s">
        <v>1968</v>
      </c>
      <c r="B7" s="32" t="s">
        <v>1968</v>
      </c>
      <c r="C7" s="252" t="s">
        <v>1969</v>
      </c>
      <c r="D7" s="253" t="s">
        <v>1952</v>
      </c>
      <c r="E7" s="32" t="s">
        <v>1970</v>
      </c>
      <c r="F7" s="32" t="s">
        <v>1971</v>
      </c>
      <c r="G7" s="32">
        <v>129</v>
      </c>
      <c r="H7" s="32">
        <v>2</v>
      </c>
      <c r="I7" s="32"/>
      <c r="J7" s="64">
        <v>131</v>
      </c>
      <c r="K7" s="32" t="s">
        <v>1972</v>
      </c>
      <c r="L7" s="251"/>
      <c r="M7" s="262"/>
    </row>
    <row r="8" spans="1:13">
      <c r="A8" s="32" t="s">
        <v>1973</v>
      </c>
      <c r="B8" s="32" t="s">
        <v>1973</v>
      </c>
      <c r="C8" s="252" t="s">
        <v>1974</v>
      </c>
      <c r="D8" s="253" t="s">
        <v>297</v>
      </c>
      <c r="E8" s="32" t="s">
        <v>1975</v>
      </c>
      <c r="F8" s="32" t="s">
        <v>1976</v>
      </c>
      <c r="G8" s="32">
        <v>51</v>
      </c>
      <c r="H8" s="32">
        <v>2</v>
      </c>
      <c r="I8" s="32"/>
      <c r="J8" s="64">
        <v>52</v>
      </c>
      <c r="K8" s="32" t="s">
        <v>1954</v>
      </c>
      <c r="L8" s="251"/>
      <c r="M8" s="262"/>
    </row>
    <row r="9" spans="1:13">
      <c r="A9" s="32" t="s">
        <v>1977</v>
      </c>
      <c r="B9" s="32" t="s">
        <v>1977</v>
      </c>
      <c r="C9" s="252" t="s">
        <v>1978</v>
      </c>
      <c r="D9" s="253" t="s">
        <v>1966</v>
      </c>
      <c r="E9" s="64" t="s">
        <v>1979</v>
      </c>
      <c r="F9" s="64" t="s">
        <v>1980</v>
      </c>
      <c r="G9" s="32">
        <v>51</v>
      </c>
      <c r="H9" s="32">
        <v>2</v>
      </c>
      <c r="I9" s="32"/>
      <c r="J9" s="64">
        <v>53</v>
      </c>
      <c r="K9" s="32" t="s">
        <v>1954</v>
      </c>
      <c r="L9" s="251"/>
      <c r="M9" s="262"/>
    </row>
    <row r="10" spans="1:13">
      <c r="A10" s="32" t="s">
        <v>532</v>
      </c>
      <c r="B10" s="32" t="s">
        <v>253</v>
      </c>
      <c r="C10" s="255">
        <v>9787040566208</v>
      </c>
      <c r="D10" s="253" t="s">
        <v>33</v>
      </c>
      <c r="E10" s="64" t="s">
        <v>419</v>
      </c>
      <c r="F10" s="64" t="s">
        <v>262</v>
      </c>
      <c r="G10" s="32">
        <v>15</v>
      </c>
      <c r="H10" s="32"/>
      <c r="I10" s="32"/>
      <c r="J10" s="64">
        <v>15</v>
      </c>
      <c r="K10" s="32" t="s">
        <v>1981</v>
      </c>
      <c r="L10" s="251" t="s">
        <v>334</v>
      </c>
      <c r="M10" s="60"/>
    </row>
    <row r="11" spans="1:13" ht="24">
      <c r="A11" s="54" t="s">
        <v>0</v>
      </c>
      <c r="B11" s="352" t="s">
        <v>699</v>
      </c>
      <c r="C11" s="56" t="s">
        <v>2</v>
      </c>
      <c r="D11" s="60" t="s">
        <v>3</v>
      </c>
      <c r="E11" s="60" t="s">
        <v>5</v>
      </c>
      <c r="F11" s="60" t="s">
        <v>700</v>
      </c>
      <c r="G11" s="250" t="s">
        <v>8</v>
      </c>
      <c r="H11" s="250" t="s">
        <v>9</v>
      </c>
      <c r="I11" s="250" t="s">
        <v>1948</v>
      </c>
      <c r="J11" s="60" t="s">
        <v>10</v>
      </c>
      <c r="K11" s="60" t="s">
        <v>11</v>
      </c>
      <c r="L11" s="251" t="s">
        <v>12</v>
      </c>
      <c r="M11" s="60" t="s">
        <v>13</v>
      </c>
    </row>
    <row r="12" spans="1:13" ht="21">
      <c r="A12" s="189" t="s">
        <v>259</v>
      </c>
      <c r="B12" s="69" t="s">
        <v>260</v>
      </c>
      <c r="C12" s="256" t="s">
        <v>1982</v>
      </c>
      <c r="D12" s="64" t="s">
        <v>1983</v>
      </c>
      <c r="E12" s="64" t="s">
        <v>530</v>
      </c>
      <c r="F12" s="69" t="s">
        <v>262</v>
      </c>
      <c r="G12" s="64">
        <v>24</v>
      </c>
      <c r="H12" s="64"/>
      <c r="I12" s="64"/>
      <c r="J12" s="69">
        <v>24</v>
      </c>
      <c r="K12" s="64" t="s">
        <v>1984</v>
      </c>
      <c r="L12" s="23" t="s">
        <v>334</v>
      </c>
      <c r="M12" s="262" t="s">
        <v>1510</v>
      </c>
    </row>
    <row r="13" spans="1:13" ht="21">
      <c r="A13" s="23" t="s">
        <v>1985</v>
      </c>
      <c r="B13" s="69" t="s">
        <v>1986</v>
      </c>
      <c r="C13" s="256" t="s">
        <v>1987</v>
      </c>
      <c r="D13" s="64" t="s">
        <v>1988</v>
      </c>
      <c r="E13" s="64"/>
      <c r="F13" s="64" t="s">
        <v>1989</v>
      </c>
      <c r="G13" s="64">
        <v>24</v>
      </c>
      <c r="H13" s="64">
        <v>1</v>
      </c>
      <c r="I13" s="64"/>
      <c r="J13" s="64">
        <v>25</v>
      </c>
      <c r="K13" s="64" t="s">
        <v>1984</v>
      </c>
      <c r="L13" s="23" t="s">
        <v>268</v>
      </c>
      <c r="M13" s="262" t="s">
        <v>1510</v>
      </c>
    </row>
    <row r="14" spans="1:13" ht="21">
      <c r="A14" s="257" t="s">
        <v>1990</v>
      </c>
      <c r="B14" s="32" t="s">
        <v>1991</v>
      </c>
      <c r="C14" s="256" t="s">
        <v>1992</v>
      </c>
      <c r="D14" s="32" t="s">
        <v>271</v>
      </c>
      <c r="E14" s="64" t="s">
        <v>144</v>
      </c>
      <c r="F14" s="69" t="s">
        <v>1993</v>
      </c>
      <c r="G14" s="64">
        <v>24</v>
      </c>
      <c r="H14" s="64">
        <v>1</v>
      </c>
      <c r="I14" s="64"/>
      <c r="J14" s="69">
        <v>25</v>
      </c>
      <c r="K14" s="64" t="s">
        <v>1994</v>
      </c>
      <c r="L14" s="23" t="s">
        <v>268</v>
      </c>
      <c r="M14" s="262" t="s">
        <v>1510</v>
      </c>
    </row>
    <row r="15" spans="1:13" ht="21">
      <c r="A15" s="15" t="s">
        <v>1990</v>
      </c>
      <c r="B15" s="357" t="s">
        <v>1995</v>
      </c>
      <c r="C15" s="256" t="s">
        <v>1996</v>
      </c>
      <c r="D15" s="64" t="s">
        <v>271</v>
      </c>
      <c r="E15" s="64" t="s">
        <v>144</v>
      </c>
      <c r="F15" s="64" t="s">
        <v>1993</v>
      </c>
      <c r="G15" s="64"/>
      <c r="H15" s="64"/>
      <c r="I15" s="64">
        <v>1</v>
      </c>
      <c r="J15" s="69"/>
      <c r="K15" s="64" t="s">
        <v>1994</v>
      </c>
      <c r="L15" s="23" t="s">
        <v>268</v>
      </c>
      <c r="M15" s="262" t="s">
        <v>1510</v>
      </c>
    </row>
    <row r="16" spans="1:13" ht="21">
      <c r="A16" s="15" t="s">
        <v>1990</v>
      </c>
      <c r="B16" s="357" t="s">
        <v>1997</v>
      </c>
      <c r="C16" s="256" t="s">
        <v>1998</v>
      </c>
      <c r="D16" s="64" t="s">
        <v>271</v>
      </c>
      <c r="E16" s="64"/>
      <c r="F16" s="64" t="s">
        <v>1993</v>
      </c>
      <c r="G16" s="64">
        <v>24</v>
      </c>
      <c r="H16" s="64">
        <v>1</v>
      </c>
      <c r="I16" s="64"/>
      <c r="J16" s="69">
        <v>25</v>
      </c>
      <c r="K16" s="64" t="s">
        <v>1994</v>
      </c>
      <c r="L16" s="23" t="s">
        <v>268</v>
      </c>
      <c r="M16" s="262" t="s">
        <v>1510</v>
      </c>
    </row>
    <row r="17" spans="1:13" ht="21">
      <c r="A17" s="33" t="s">
        <v>1999</v>
      </c>
      <c r="B17" s="357" t="s">
        <v>2000</v>
      </c>
      <c r="C17" s="258" t="s">
        <v>2001</v>
      </c>
      <c r="D17" s="32" t="s">
        <v>2002</v>
      </c>
      <c r="E17" s="64"/>
      <c r="F17" s="64" t="s">
        <v>2003</v>
      </c>
      <c r="G17" s="64">
        <v>24</v>
      </c>
      <c r="H17" s="64">
        <v>1</v>
      </c>
      <c r="I17" s="64"/>
      <c r="J17" s="64">
        <v>25</v>
      </c>
      <c r="K17" s="64" t="s">
        <v>1994</v>
      </c>
      <c r="L17" s="23" t="s">
        <v>268</v>
      </c>
      <c r="M17" s="262" t="s">
        <v>1510</v>
      </c>
    </row>
    <row r="18" spans="1:13" ht="21">
      <c r="A18" s="33" t="s">
        <v>1999</v>
      </c>
      <c r="B18" s="357" t="s">
        <v>2004</v>
      </c>
      <c r="C18" s="258" t="s">
        <v>2005</v>
      </c>
      <c r="D18" s="32" t="s">
        <v>2002</v>
      </c>
      <c r="E18" s="64"/>
      <c r="F18" s="64" t="s">
        <v>2003</v>
      </c>
      <c r="G18" s="64">
        <v>24</v>
      </c>
      <c r="H18" s="64"/>
      <c r="I18" s="64">
        <v>1</v>
      </c>
      <c r="J18" s="64">
        <v>25</v>
      </c>
      <c r="K18" s="64" t="s">
        <v>1994</v>
      </c>
      <c r="L18" s="23" t="s">
        <v>268</v>
      </c>
      <c r="M18" s="262" t="s">
        <v>1510</v>
      </c>
    </row>
    <row r="19" spans="1:13" ht="22.5">
      <c r="A19" s="259" t="s">
        <v>0</v>
      </c>
      <c r="B19" s="250" t="s">
        <v>699</v>
      </c>
      <c r="C19" s="260" t="s">
        <v>2</v>
      </c>
      <c r="D19" s="250" t="s">
        <v>3</v>
      </c>
      <c r="E19" s="250" t="s">
        <v>5</v>
      </c>
      <c r="F19" s="261" t="s">
        <v>700</v>
      </c>
      <c r="G19" s="250" t="s">
        <v>8</v>
      </c>
      <c r="H19" s="250" t="s">
        <v>9</v>
      </c>
      <c r="I19" s="250" t="s">
        <v>1948</v>
      </c>
      <c r="J19" s="261" t="s">
        <v>10</v>
      </c>
      <c r="K19" s="250" t="s">
        <v>11</v>
      </c>
      <c r="L19" s="250" t="s">
        <v>12</v>
      </c>
      <c r="M19" s="250" t="s">
        <v>13</v>
      </c>
    </row>
    <row r="20" spans="1:13" ht="21">
      <c r="A20" s="189" t="s">
        <v>259</v>
      </c>
      <c r="B20" s="357" t="s">
        <v>260</v>
      </c>
      <c r="C20" s="67" t="s">
        <v>529</v>
      </c>
      <c r="D20" s="64" t="s">
        <v>33</v>
      </c>
      <c r="E20" s="64" t="s">
        <v>530</v>
      </c>
      <c r="F20" s="69" t="s">
        <v>262</v>
      </c>
      <c r="G20" s="64">
        <v>34</v>
      </c>
      <c r="H20" s="64"/>
      <c r="I20" s="32"/>
      <c r="J20" s="69">
        <v>34</v>
      </c>
      <c r="K20" s="32" t="s">
        <v>2006</v>
      </c>
      <c r="L20" s="33" t="s">
        <v>334</v>
      </c>
      <c r="M20" s="262" t="s">
        <v>1510</v>
      </c>
    </row>
    <row r="21" spans="1:13" ht="21">
      <c r="A21" s="615" t="s">
        <v>2007</v>
      </c>
      <c r="B21" s="357" t="s">
        <v>2008</v>
      </c>
      <c r="C21" s="67" t="s">
        <v>2009</v>
      </c>
      <c r="D21" s="64" t="s">
        <v>2010</v>
      </c>
      <c r="E21" s="64">
        <v>2006</v>
      </c>
      <c r="F21" s="69" t="s">
        <v>2011</v>
      </c>
      <c r="G21" s="64">
        <v>34</v>
      </c>
      <c r="H21" s="64">
        <v>1</v>
      </c>
      <c r="I21" s="32"/>
      <c r="J21" s="244">
        <v>35</v>
      </c>
      <c r="K21" s="32" t="s">
        <v>2006</v>
      </c>
      <c r="L21" s="33" t="s">
        <v>268</v>
      </c>
      <c r="M21" s="262" t="s">
        <v>1510</v>
      </c>
    </row>
    <row r="22" spans="1:13" ht="21">
      <c r="A22" s="616"/>
      <c r="B22" s="357" t="s">
        <v>2012</v>
      </c>
      <c r="C22" s="67" t="s">
        <v>2013</v>
      </c>
      <c r="D22" s="64" t="s">
        <v>2010</v>
      </c>
      <c r="E22" s="64">
        <v>2006</v>
      </c>
      <c r="F22" s="69" t="s">
        <v>2011</v>
      </c>
      <c r="G22" s="64">
        <v>34</v>
      </c>
      <c r="H22" s="64">
        <v>1</v>
      </c>
      <c r="I22" s="32"/>
      <c r="J22" s="244">
        <v>35</v>
      </c>
      <c r="K22" s="32" t="s">
        <v>2006</v>
      </c>
      <c r="L22" s="33" t="s">
        <v>268</v>
      </c>
      <c r="M22" s="262" t="s">
        <v>1510</v>
      </c>
    </row>
    <row r="23" spans="1:13" ht="21">
      <c r="A23" s="15" t="s">
        <v>1990</v>
      </c>
      <c r="B23" s="357" t="s">
        <v>1991</v>
      </c>
      <c r="C23" s="67" t="s">
        <v>1992</v>
      </c>
      <c r="D23" s="64" t="s">
        <v>271</v>
      </c>
      <c r="E23" s="64" t="s">
        <v>144</v>
      </c>
      <c r="F23" s="69" t="s">
        <v>1993</v>
      </c>
      <c r="G23" s="64">
        <v>34</v>
      </c>
      <c r="H23" s="64">
        <v>1</v>
      </c>
      <c r="I23" s="64"/>
      <c r="J23" s="69">
        <v>35</v>
      </c>
      <c r="K23" s="32" t="s">
        <v>2006</v>
      </c>
      <c r="L23" s="33" t="s">
        <v>268</v>
      </c>
      <c r="M23" s="262" t="s">
        <v>1510</v>
      </c>
    </row>
    <row r="24" spans="1:13" ht="21">
      <c r="A24" s="15" t="s">
        <v>1990</v>
      </c>
      <c r="B24" s="357" t="s">
        <v>1995</v>
      </c>
      <c r="C24" s="67" t="s">
        <v>1996</v>
      </c>
      <c r="D24" s="64" t="s">
        <v>271</v>
      </c>
      <c r="E24" s="64" t="s">
        <v>144</v>
      </c>
      <c r="F24" s="69" t="s">
        <v>1993</v>
      </c>
      <c r="G24" s="64"/>
      <c r="H24" s="64"/>
      <c r="I24" s="64">
        <v>1</v>
      </c>
      <c r="J24" s="69">
        <v>1</v>
      </c>
      <c r="K24" s="32" t="s">
        <v>2006</v>
      </c>
      <c r="L24" s="33" t="s">
        <v>268</v>
      </c>
      <c r="M24" s="262" t="s">
        <v>1510</v>
      </c>
    </row>
    <row r="25" spans="1:13" ht="21">
      <c r="A25" s="15" t="s">
        <v>1990</v>
      </c>
      <c r="B25" s="357" t="s">
        <v>1997</v>
      </c>
      <c r="C25" s="67" t="s">
        <v>1998</v>
      </c>
      <c r="D25" s="64" t="s">
        <v>271</v>
      </c>
      <c r="E25" s="64"/>
      <c r="F25" s="69" t="s">
        <v>1993</v>
      </c>
      <c r="G25" s="64">
        <v>34</v>
      </c>
      <c r="H25" s="64">
        <v>1</v>
      </c>
      <c r="I25" s="64"/>
      <c r="J25" s="69">
        <v>35</v>
      </c>
      <c r="K25" s="32" t="s">
        <v>2006</v>
      </c>
      <c r="L25" s="33" t="s">
        <v>268</v>
      </c>
      <c r="M25" s="262" t="s">
        <v>1510</v>
      </c>
    </row>
    <row r="26" spans="1:13" ht="21">
      <c r="A26" s="263" t="s">
        <v>2014</v>
      </c>
      <c r="B26" s="354" t="s">
        <v>2015</v>
      </c>
      <c r="C26" s="66" t="s">
        <v>2016</v>
      </c>
      <c r="D26" s="74" t="s">
        <v>2017</v>
      </c>
      <c r="E26" s="74" t="s">
        <v>144</v>
      </c>
      <c r="F26" s="224" t="s">
        <v>2018</v>
      </c>
      <c r="G26" s="64">
        <v>34</v>
      </c>
      <c r="H26" s="74">
        <v>1</v>
      </c>
      <c r="I26" s="74"/>
      <c r="J26" s="74">
        <v>35</v>
      </c>
      <c r="K26" s="32" t="s">
        <v>2006</v>
      </c>
      <c r="L26" s="264" t="s">
        <v>268</v>
      </c>
      <c r="M26" s="265" t="s">
        <v>1510</v>
      </c>
    </row>
    <row r="27" spans="1:13" ht="21">
      <c r="A27" s="263" t="s">
        <v>2014</v>
      </c>
      <c r="B27" s="354" t="s">
        <v>2019</v>
      </c>
      <c r="C27" s="66" t="s">
        <v>2020</v>
      </c>
      <c r="D27" s="74" t="s">
        <v>2017</v>
      </c>
      <c r="E27" s="74" t="s">
        <v>144</v>
      </c>
      <c r="F27" s="74" t="s">
        <v>2018</v>
      </c>
      <c r="G27" s="64"/>
      <c r="H27" s="74"/>
      <c r="I27" s="74">
        <v>1</v>
      </c>
      <c r="J27" s="74">
        <v>1</v>
      </c>
      <c r="K27" s="32" t="s">
        <v>2006</v>
      </c>
      <c r="L27" s="264" t="s">
        <v>268</v>
      </c>
      <c r="M27" s="265" t="s">
        <v>1510</v>
      </c>
    </row>
    <row r="28" spans="1:13" ht="21">
      <c r="A28" s="15" t="s">
        <v>2021</v>
      </c>
      <c r="B28" s="357" t="s">
        <v>2022</v>
      </c>
      <c r="C28" s="67" t="s">
        <v>2023</v>
      </c>
      <c r="D28" s="64" t="s">
        <v>2017</v>
      </c>
      <c r="E28" s="266"/>
      <c r="F28" s="64" t="s">
        <v>2024</v>
      </c>
      <c r="G28" s="64">
        <v>34</v>
      </c>
      <c r="H28" s="64">
        <v>1</v>
      </c>
      <c r="I28" s="64"/>
      <c r="J28" s="69">
        <v>35</v>
      </c>
      <c r="K28" s="32" t="s">
        <v>2006</v>
      </c>
      <c r="L28" s="33" t="s">
        <v>268</v>
      </c>
      <c r="M28" s="262" t="s">
        <v>1510</v>
      </c>
    </row>
    <row r="29" spans="1:13" ht="22.5">
      <c r="A29" s="259" t="s">
        <v>0</v>
      </c>
      <c r="B29" s="250" t="s">
        <v>699</v>
      </c>
      <c r="C29" s="260" t="s">
        <v>2</v>
      </c>
      <c r="D29" s="250" t="s">
        <v>3</v>
      </c>
      <c r="E29" s="250" t="s">
        <v>5</v>
      </c>
      <c r="F29" s="261" t="s">
        <v>700</v>
      </c>
      <c r="G29" s="250" t="s">
        <v>8</v>
      </c>
      <c r="H29" s="250" t="s">
        <v>9</v>
      </c>
      <c r="I29" s="250" t="s">
        <v>1948</v>
      </c>
      <c r="J29" s="261" t="s">
        <v>10</v>
      </c>
      <c r="K29" s="250" t="s">
        <v>11</v>
      </c>
      <c r="L29" s="250" t="s">
        <v>12</v>
      </c>
      <c r="M29" s="250" t="s">
        <v>13</v>
      </c>
    </row>
    <row r="30" spans="1:13" ht="21">
      <c r="A30" s="189" t="s">
        <v>259</v>
      </c>
      <c r="B30" s="357" t="s">
        <v>260</v>
      </c>
      <c r="C30" s="67" t="s">
        <v>529</v>
      </c>
      <c r="D30" s="64" t="s">
        <v>33</v>
      </c>
      <c r="E30" s="64" t="s">
        <v>530</v>
      </c>
      <c r="F30" s="69" t="s">
        <v>262</v>
      </c>
      <c r="G30" s="64">
        <v>46</v>
      </c>
      <c r="H30" s="64"/>
      <c r="I30" s="32"/>
      <c r="J30" s="69">
        <v>46</v>
      </c>
      <c r="K30" s="267" t="s">
        <v>2025</v>
      </c>
      <c r="L30" s="33" t="s">
        <v>334</v>
      </c>
      <c r="M30" s="262" t="s">
        <v>1510</v>
      </c>
    </row>
    <row r="31" spans="1:13" ht="21">
      <c r="A31" s="615" t="s">
        <v>2007</v>
      </c>
      <c r="B31" s="357" t="s">
        <v>2008</v>
      </c>
      <c r="C31" s="67" t="s">
        <v>2009</v>
      </c>
      <c r="D31" s="64" t="s">
        <v>2010</v>
      </c>
      <c r="E31" s="64">
        <v>2006</v>
      </c>
      <c r="F31" s="69" t="s">
        <v>2011</v>
      </c>
      <c r="G31" s="64">
        <v>46</v>
      </c>
      <c r="H31" s="64">
        <v>1</v>
      </c>
      <c r="I31" s="32"/>
      <c r="J31" s="244">
        <v>47</v>
      </c>
      <c r="K31" s="267" t="s">
        <v>2025</v>
      </c>
      <c r="L31" s="33" t="s">
        <v>268</v>
      </c>
      <c r="M31" s="262" t="s">
        <v>1510</v>
      </c>
    </row>
    <row r="32" spans="1:13" ht="21">
      <c r="A32" s="616"/>
      <c r="B32" s="357" t="s">
        <v>2012</v>
      </c>
      <c r="C32" s="67" t="s">
        <v>2013</v>
      </c>
      <c r="D32" s="64" t="s">
        <v>2010</v>
      </c>
      <c r="E32" s="64">
        <v>2006</v>
      </c>
      <c r="F32" s="69" t="s">
        <v>2011</v>
      </c>
      <c r="G32" s="64">
        <v>46</v>
      </c>
      <c r="H32" s="64">
        <v>1</v>
      </c>
      <c r="I32" s="32"/>
      <c r="J32" s="244">
        <v>46</v>
      </c>
      <c r="K32" s="267" t="s">
        <v>2025</v>
      </c>
      <c r="L32" s="33" t="s">
        <v>268</v>
      </c>
      <c r="M32" s="262" t="s">
        <v>1510</v>
      </c>
    </row>
    <row r="33" spans="1:13" ht="21">
      <c r="A33" s="15" t="s">
        <v>1990</v>
      </c>
      <c r="B33" s="357" t="s">
        <v>1991</v>
      </c>
      <c r="C33" s="67" t="s">
        <v>1992</v>
      </c>
      <c r="D33" s="64" t="s">
        <v>271</v>
      </c>
      <c r="E33" s="64" t="s">
        <v>144</v>
      </c>
      <c r="F33" s="69" t="s">
        <v>1993</v>
      </c>
      <c r="G33" s="64">
        <v>46</v>
      </c>
      <c r="H33" s="64">
        <v>1</v>
      </c>
      <c r="I33" s="64"/>
      <c r="J33" s="69">
        <v>47</v>
      </c>
      <c r="K33" s="267" t="s">
        <v>2025</v>
      </c>
      <c r="L33" s="33" t="s">
        <v>268</v>
      </c>
      <c r="M33" s="262" t="s">
        <v>1510</v>
      </c>
    </row>
    <row r="34" spans="1:13" ht="21">
      <c r="A34" s="15" t="s">
        <v>1990</v>
      </c>
      <c r="B34" s="357" t="s">
        <v>1995</v>
      </c>
      <c r="C34" s="67" t="s">
        <v>1996</v>
      </c>
      <c r="D34" s="64" t="s">
        <v>271</v>
      </c>
      <c r="E34" s="64" t="s">
        <v>144</v>
      </c>
      <c r="F34" s="69" t="s">
        <v>1993</v>
      </c>
      <c r="G34" s="64"/>
      <c r="H34" s="64"/>
      <c r="I34" s="64">
        <v>1</v>
      </c>
      <c r="J34" s="69">
        <v>1</v>
      </c>
      <c r="K34" s="267" t="s">
        <v>2025</v>
      </c>
      <c r="L34" s="33" t="s">
        <v>268</v>
      </c>
      <c r="M34" s="262" t="s">
        <v>1510</v>
      </c>
    </row>
    <row r="35" spans="1:13" ht="21">
      <c r="A35" s="15" t="s">
        <v>1990</v>
      </c>
      <c r="B35" s="357" t="s">
        <v>1997</v>
      </c>
      <c r="C35" s="67" t="s">
        <v>1998</v>
      </c>
      <c r="D35" s="64" t="s">
        <v>271</v>
      </c>
      <c r="E35" s="64"/>
      <c r="F35" s="69" t="s">
        <v>1993</v>
      </c>
      <c r="G35" s="64">
        <v>46</v>
      </c>
      <c r="H35" s="64">
        <v>1</v>
      </c>
      <c r="I35" s="64"/>
      <c r="J35" s="69">
        <v>47</v>
      </c>
      <c r="K35" s="267" t="s">
        <v>2025</v>
      </c>
      <c r="L35" s="33" t="s">
        <v>268</v>
      </c>
      <c r="M35" s="262" t="s">
        <v>1510</v>
      </c>
    </row>
    <row r="36" spans="1:13">
      <c r="A36" s="617" t="s">
        <v>2026</v>
      </c>
      <c r="B36" s="268" t="s">
        <v>2027</v>
      </c>
      <c r="C36" s="269">
        <v>9787040417043</v>
      </c>
      <c r="D36" s="270" t="s">
        <v>2017</v>
      </c>
      <c r="E36" s="268" t="s">
        <v>144</v>
      </c>
      <c r="F36" s="266" t="s">
        <v>2018</v>
      </c>
      <c r="G36" s="271">
        <v>46</v>
      </c>
      <c r="H36" s="271">
        <v>1</v>
      </c>
      <c r="I36" s="271">
        <v>1</v>
      </c>
      <c r="J36" s="272">
        <v>47</v>
      </c>
      <c r="K36" s="267" t="s">
        <v>2025</v>
      </c>
      <c r="L36" s="33"/>
      <c r="M36" s="262"/>
    </row>
    <row r="37" spans="1:13" ht="21">
      <c r="A37" s="618"/>
      <c r="B37" s="268" t="s">
        <v>2028</v>
      </c>
      <c r="C37" s="269">
        <v>9787040417050</v>
      </c>
      <c r="D37" s="270" t="s">
        <v>2017</v>
      </c>
      <c r="E37" s="268" t="s">
        <v>144</v>
      </c>
      <c r="F37" s="266" t="s">
        <v>2018</v>
      </c>
      <c r="G37" s="271"/>
      <c r="H37" s="271"/>
      <c r="I37" s="271">
        <v>1</v>
      </c>
      <c r="J37" s="272">
        <v>1</v>
      </c>
      <c r="K37" s="267" t="s">
        <v>2025</v>
      </c>
      <c r="L37" s="264" t="s">
        <v>268</v>
      </c>
      <c r="M37" s="265" t="s">
        <v>1510</v>
      </c>
    </row>
    <row r="38" spans="1:13">
      <c r="A38" s="263" t="s">
        <v>1986</v>
      </c>
      <c r="B38" s="354" t="s">
        <v>1986</v>
      </c>
      <c r="C38" s="66" t="s">
        <v>2029</v>
      </c>
      <c r="D38" s="74" t="s">
        <v>271</v>
      </c>
      <c r="E38" s="74"/>
      <c r="F38" s="74"/>
      <c r="G38" s="64">
        <v>46</v>
      </c>
      <c r="H38" s="74">
        <v>1</v>
      </c>
      <c r="I38" s="74"/>
      <c r="J38" s="74">
        <v>47</v>
      </c>
      <c r="K38" s="267" t="s">
        <v>2025</v>
      </c>
      <c r="L38" s="264"/>
      <c r="M38" s="265"/>
    </row>
    <row r="39" spans="1:13" ht="21">
      <c r="A39" s="15" t="s">
        <v>2021</v>
      </c>
      <c r="B39" s="357" t="s">
        <v>2022</v>
      </c>
      <c r="C39" s="67" t="s">
        <v>2023</v>
      </c>
      <c r="D39" s="64" t="s">
        <v>2017</v>
      </c>
      <c r="E39" s="266"/>
      <c r="F39" s="64" t="s">
        <v>2024</v>
      </c>
      <c r="G39" s="64">
        <v>46</v>
      </c>
      <c r="H39" s="64">
        <v>1</v>
      </c>
      <c r="I39" s="64"/>
      <c r="J39" s="69">
        <v>47</v>
      </c>
      <c r="K39" s="267" t="s">
        <v>2025</v>
      </c>
      <c r="L39" s="33" t="s">
        <v>268</v>
      </c>
      <c r="M39" s="262" t="s">
        <v>1510</v>
      </c>
    </row>
    <row r="40" spans="1:13" ht="24">
      <c r="A40" s="54" t="s">
        <v>0</v>
      </c>
      <c r="B40" s="352" t="s">
        <v>699</v>
      </c>
      <c r="C40" s="273" t="s">
        <v>712</v>
      </c>
      <c r="D40" s="60" t="s">
        <v>3</v>
      </c>
      <c r="E40" s="60" t="s">
        <v>5</v>
      </c>
      <c r="F40" s="60" t="s">
        <v>700</v>
      </c>
      <c r="G40" s="250" t="s">
        <v>8</v>
      </c>
      <c r="H40" s="250" t="s">
        <v>9</v>
      </c>
      <c r="I40" s="250" t="s">
        <v>1948</v>
      </c>
      <c r="J40" s="60" t="s">
        <v>10</v>
      </c>
      <c r="K40" s="60" t="s">
        <v>11</v>
      </c>
      <c r="L40" s="251" t="s">
        <v>12</v>
      </c>
      <c r="M40" s="60" t="s">
        <v>13</v>
      </c>
    </row>
    <row r="41" spans="1:13" ht="21">
      <c r="A41" s="64" t="s">
        <v>252</v>
      </c>
      <c r="B41" s="357" t="s">
        <v>2030</v>
      </c>
      <c r="C41" s="274" t="s">
        <v>2031</v>
      </c>
      <c r="D41" s="64" t="s">
        <v>33</v>
      </c>
      <c r="E41" s="275" t="s">
        <v>419</v>
      </c>
      <c r="F41" s="64" t="s">
        <v>262</v>
      </c>
      <c r="G41" s="276">
        <v>32</v>
      </c>
      <c r="H41" s="64"/>
      <c r="I41" s="64"/>
      <c r="J41" s="64">
        <v>32</v>
      </c>
      <c r="K41" s="276" t="s">
        <v>2032</v>
      </c>
      <c r="L41" s="277" t="s">
        <v>268</v>
      </c>
      <c r="M41" s="262" t="s">
        <v>1510</v>
      </c>
    </row>
    <row r="42" spans="1:13" ht="21">
      <c r="A42" s="15" t="s">
        <v>2033</v>
      </c>
      <c r="B42" s="357" t="s">
        <v>2034</v>
      </c>
      <c r="C42" s="274" t="s">
        <v>2035</v>
      </c>
      <c r="D42" s="64" t="s">
        <v>271</v>
      </c>
      <c r="E42" s="64" t="s">
        <v>144</v>
      </c>
      <c r="F42" s="64" t="s">
        <v>1993</v>
      </c>
      <c r="G42" s="276">
        <v>32</v>
      </c>
      <c r="H42" s="64">
        <v>1</v>
      </c>
      <c r="I42" s="64"/>
      <c r="J42" s="64">
        <v>33</v>
      </c>
      <c r="K42" s="276" t="s">
        <v>2032</v>
      </c>
      <c r="L42" s="23" t="s">
        <v>268</v>
      </c>
      <c r="M42" s="262" t="s">
        <v>1510</v>
      </c>
    </row>
    <row r="43" spans="1:13" ht="21">
      <c r="A43" s="15" t="s">
        <v>2033</v>
      </c>
      <c r="B43" s="357" t="s">
        <v>2036</v>
      </c>
      <c r="C43" s="278" t="s">
        <v>2037</v>
      </c>
      <c r="D43" s="64" t="s">
        <v>271</v>
      </c>
      <c r="E43" s="64" t="s">
        <v>144</v>
      </c>
      <c r="F43" s="64" t="s">
        <v>1993</v>
      </c>
      <c r="G43" s="276"/>
      <c r="H43" s="64"/>
      <c r="I43" s="64">
        <v>1</v>
      </c>
      <c r="J43" s="64">
        <v>1</v>
      </c>
      <c r="K43" s="276" t="s">
        <v>2032</v>
      </c>
      <c r="L43" s="23" t="s">
        <v>268</v>
      </c>
      <c r="M43" s="262" t="s">
        <v>1510</v>
      </c>
    </row>
    <row r="44" spans="1:13" ht="21">
      <c r="A44" s="15" t="s">
        <v>2033</v>
      </c>
      <c r="B44" s="357" t="s">
        <v>2038</v>
      </c>
      <c r="C44" s="278" t="s">
        <v>2039</v>
      </c>
      <c r="D44" s="64" t="s">
        <v>271</v>
      </c>
      <c r="E44" s="64"/>
      <c r="F44" s="64" t="s">
        <v>1993</v>
      </c>
      <c r="G44" s="276">
        <v>32</v>
      </c>
      <c r="H44" s="64">
        <v>1</v>
      </c>
      <c r="I44" s="64"/>
      <c r="J44" s="64">
        <v>33</v>
      </c>
      <c r="K44" s="276" t="s">
        <v>2032</v>
      </c>
      <c r="L44" s="23" t="s">
        <v>268</v>
      </c>
      <c r="M44" s="262" t="s">
        <v>1510</v>
      </c>
    </row>
    <row r="45" spans="1:13" ht="22.5">
      <c r="A45" s="592" t="s">
        <v>2040</v>
      </c>
      <c r="B45" s="32" t="s">
        <v>2041</v>
      </c>
      <c r="C45" s="67" t="s">
        <v>2042</v>
      </c>
      <c r="D45" s="64" t="s">
        <v>271</v>
      </c>
      <c r="E45" s="64" t="s">
        <v>2043</v>
      </c>
      <c r="F45" s="32" t="s">
        <v>2044</v>
      </c>
      <c r="G45" s="276">
        <v>32</v>
      </c>
      <c r="H45" s="64">
        <v>1</v>
      </c>
      <c r="I45" s="64"/>
      <c r="J45" s="64">
        <v>33</v>
      </c>
      <c r="K45" s="276" t="s">
        <v>2032</v>
      </c>
      <c r="L45" s="23" t="s">
        <v>268</v>
      </c>
      <c r="M45" s="262" t="s">
        <v>1510</v>
      </c>
    </row>
    <row r="46" spans="1:13" ht="21">
      <c r="A46" s="594"/>
      <c r="B46" s="32" t="s">
        <v>2045</v>
      </c>
      <c r="C46" s="67" t="s">
        <v>2046</v>
      </c>
      <c r="D46" s="64" t="s">
        <v>271</v>
      </c>
      <c r="E46" s="64"/>
      <c r="F46" s="64" t="s">
        <v>2047</v>
      </c>
      <c r="G46" s="276"/>
      <c r="H46" s="64"/>
      <c r="I46" s="64">
        <v>1</v>
      </c>
      <c r="J46" s="64">
        <v>1</v>
      </c>
      <c r="K46" s="276" t="s">
        <v>2032</v>
      </c>
      <c r="L46" s="23" t="s">
        <v>268</v>
      </c>
      <c r="M46" s="262" t="s">
        <v>1510</v>
      </c>
    </row>
    <row r="47" spans="1:13" ht="21">
      <c r="A47" s="23" t="s">
        <v>2048</v>
      </c>
      <c r="B47" s="279" t="s">
        <v>2049</v>
      </c>
      <c r="C47" s="167" t="s">
        <v>2050</v>
      </c>
      <c r="D47" s="165" t="s">
        <v>1988</v>
      </c>
      <c r="E47" s="266"/>
      <c r="F47" s="279" t="s">
        <v>2051</v>
      </c>
      <c r="G47" s="276">
        <v>32</v>
      </c>
      <c r="H47" s="64">
        <v>1</v>
      </c>
      <c r="I47" s="64"/>
      <c r="J47" s="64">
        <v>33</v>
      </c>
      <c r="K47" s="276" t="s">
        <v>2032</v>
      </c>
      <c r="L47" s="23" t="s">
        <v>268</v>
      </c>
      <c r="M47" s="262" t="s">
        <v>1510</v>
      </c>
    </row>
    <row r="48" spans="1:13">
      <c r="A48" s="280" t="s">
        <v>2052</v>
      </c>
      <c r="B48" s="268" t="s">
        <v>2053</v>
      </c>
      <c r="C48" s="269">
        <v>9787040525571</v>
      </c>
      <c r="D48" s="270" t="s">
        <v>2017</v>
      </c>
      <c r="E48" s="268"/>
      <c r="F48" s="268" t="s">
        <v>2024</v>
      </c>
      <c r="G48" s="271">
        <v>32</v>
      </c>
      <c r="H48" s="271">
        <v>1</v>
      </c>
      <c r="I48" s="271"/>
      <c r="J48" s="64">
        <v>33</v>
      </c>
      <c r="K48" s="276" t="s">
        <v>2032</v>
      </c>
      <c r="L48" s="281"/>
      <c r="M48" s="281"/>
    </row>
    <row r="49" spans="1:13" ht="21">
      <c r="A49" s="15" t="s">
        <v>2054</v>
      </c>
      <c r="B49" s="357" t="s">
        <v>2055</v>
      </c>
      <c r="C49" s="67" t="s">
        <v>2056</v>
      </c>
      <c r="D49" s="64" t="s">
        <v>271</v>
      </c>
      <c r="E49" s="282" t="s">
        <v>2057</v>
      </c>
      <c r="F49" s="69" t="s">
        <v>2058</v>
      </c>
      <c r="G49" s="276">
        <v>32</v>
      </c>
      <c r="H49" s="64">
        <v>1</v>
      </c>
      <c r="I49" s="64"/>
      <c r="J49" s="64">
        <v>33</v>
      </c>
      <c r="K49" s="276" t="s">
        <v>2032</v>
      </c>
      <c r="L49" s="23" t="s">
        <v>268</v>
      </c>
      <c r="M49" s="262" t="s">
        <v>1510</v>
      </c>
    </row>
    <row r="50" spans="1:13" ht="21">
      <c r="A50" s="33" t="s">
        <v>2059</v>
      </c>
      <c r="B50" s="32" t="s">
        <v>2060</v>
      </c>
      <c r="C50" s="41" t="s">
        <v>2061</v>
      </c>
      <c r="D50" s="32" t="s">
        <v>2017</v>
      </c>
      <c r="E50" s="32" t="s">
        <v>2062</v>
      </c>
      <c r="F50" s="32" t="s">
        <v>2063</v>
      </c>
      <c r="G50" s="276">
        <v>32</v>
      </c>
      <c r="H50" s="64">
        <v>1</v>
      </c>
      <c r="I50" s="64"/>
      <c r="J50" s="64">
        <v>33</v>
      </c>
      <c r="K50" s="276" t="s">
        <v>2032</v>
      </c>
      <c r="L50" s="23" t="s">
        <v>268</v>
      </c>
      <c r="M50" s="262" t="s">
        <v>1510</v>
      </c>
    </row>
    <row r="51" spans="1:13" ht="21">
      <c r="A51" s="33" t="s">
        <v>2059</v>
      </c>
      <c r="B51" s="32" t="s">
        <v>2064</v>
      </c>
      <c r="C51" s="41" t="s">
        <v>2065</v>
      </c>
      <c r="D51" s="32" t="s">
        <v>2017</v>
      </c>
      <c r="E51" s="32" t="s">
        <v>2062</v>
      </c>
      <c r="F51" s="32" t="s">
        <v>2063</v>
      </c>
      <c r="G51" s="276">
        <v>32</v>
      </c>
      <c r="H51" s="64">
        <v>1</v>
      </c>
      <c r="I51" s="64"/>
      <c r="J51" s="64">
        <v>33</v>
      </c>
      <c r="K51" s="276" t="s">
        <v>2032</v>
      </c>
      <c r="L51" s="23" t="s">
        <v>268</v>
      </c>
      <c r="M51" s="262" t="s">
        <v>1510</v>
      </c>
    </row>
    <row r="52" spans="1:13" ht="24">
      <c r="A52" s="54" t="s">
        <v>0</v>
      </c>
      <c r="B52" s="352" t="s">
        <v>699</v>
      </c>
      <c r="C52" s="283" t="s">
        <v>2</v>
      </c>
      <c r="D52" s="250" t="s">
        <v>3</v>
      </c>
      <c r="E52" s="60" t="s">
        <v>5</v>
      </c>
      <c r="F52" s="60" t="s">
        <v>700</v>
      </c>
      <c r="G52" s="250" t="s">
        <v>8</v>
      </c>
      <c r="H52" s="250" t="s">
        <v>9</v>
      </c>
      <c r="I52" s="260" t="s">
        <v>1948</v>
      </c>
      <c r="J52" s="60" t="s">
        <v>10</v>
      </c>
      <c r="K52" s="284" t="s">
        <v>11</v>
      </c>
      <c r="L52" s="60" t="s">
        <v>12</v>
      </c>
      <c r="M52" s="250" t="s">
        <v>13</v>
      </c>
    </row>
    <row r="53" spans="1:13" ht="21">
      <c r="A53" s="285" t="s">
        <v>535</v>
      </c>
      <c r="B53" s="354" t="s">
        <v>535</v>
      </c>
      <c r="C53" s="66" t="s">
        <v>2066</v>
      </c>
      <c r="D53" s="64" t="s">
        <v>134</v>
      </c>
      <c r="E53" s="64" t="s">
        <v>2067</v>
      </c>
      <c r="F53" s="64" t="s">
        <v>538</v>
      </c>
      <c r="G53" s="74">
        <v>68</v>
      </c>
      <c r="H53" s="224"/>
      <c r="I53" s="286"/>
      <c r="J53" s="74">
        <v>68</v>
      </c>
      <c r="K53" s="267" t="s">
        <v>2068</v>
      </c>
      <c r="L53" s="74" t="s">
        <v>268</v>
      </c>
      <c r="M53" s="265" t="s">
        <v>2069</v>
      </c>
    </row>
    <row r="54" spans="1:13" ht="21">
      <c r="A54" s="32" t="s">
        <v>252</v>
      </c>
      <c r="B54" s="357" t="s">
        <v>2030</v>
      </c>
      <c r="C54" s="274" t="s">
        <v>2031</v>
      </c>
      <c r="D54" s="64" t="s">
        <v>33</v>
      </c>
      <c r="E54" s="275" t="s">
        <v>419</v>
      </c>
      <c r="F54" s="64" t="s">
        <v>262</v>
      </c>
      <c r="G54" s="74">
        <v>68</v>
      </c>
      <c r="H54" s="32"/>
      <c r="I54" s="41"/>
      <c r="J54" s="64">
        <v>68</v>
      </c>
      <c r="K54" s="267" t="s">
        <v>2068</v>
      </c>
      <c r="L54" s="64" t="s">
        <v>268</v>
      </c>
      <c r="M54" s="262" t="s">
        <v>1510</v>
      </c>
    </row>
    <row r="55" spans="1:13" ht="21">
      <c r="A55" s="23" t="s">
        <v>2033</v>
      </c>
      <c r="B55" s="357" t="s">
        <v>2034</v>
      </c>
      <c r="C55" s="67" t="s">
        <v>2035</v>
      </c>
      <c r="D55" s="32" t="s">
        <v>271</v>
      </c>
      <c r="E55" s="64" t="s">
        <v>144</v>
      </c>
      <c r="F55" s="64" t="s">
        <v>1993</v>
      </c>
      <c r="G55" s="74">
        <v>68</v>
      </c>
      <c r="H55" s="64">
        <v>1</v>
      </c>
      <c r="I55" s="287"/>
      <c r="J55" s="64">
        <v>69</v>
      </c>
      <c r="K55" s="267" t="s">
        <v>2068</v>
      </c>
      <c r="L55" s="23" t="s">
        <v>268</v>
      </c>
      <c r="M55" s="262" t="s">
        <v>1510</v>
      </c>
    </row>
    <row r="56" spans="1:13" ht="21">
      <c r="A56" s="23" t="s">
        <v>2033</v>
      </c>
      <c r="B56" s="357" t="s">
        <v>2036</v>
      </c>
      <c r="C56" s="67" t="s">
        <v>2037</v>
      </c>
      <c r="D56" s="32" t="s">
        <v>271</v>
      </c>
      <c r="E56" s="64" t="s">
        <v>144</v>
      </c>
      <c r="F56" s="64" t="s">
        <v>1993</v>
      </c>
      <c r="G56" s="64"/>
      <c r="H56" s="64"/>
      <c r="I56" s="288" t="s">
        <v>140</v>
      </c>
      <c r="J56" s="64">
        <v>1</v>
      </c>
      <c r="K56" s="267" t="s">
        <v>2068</v>
      </c>
      <c r="L56" s="23" t="s">
        <v>268</v>
      </c>
      <c r="M56" s="262" t="s">
        <v>1510</v>
      </c>
    </row>
    <row r="57" spans="1:13" ht="21">
      <c r="A57" s="23" t="s">
        <v>2033</v>
      </c>
      <c r="B57" s="357" t="s">
        <v>2038</v>
      </c>
      <c r="C57" s="67" t="s">
        <v>2039</v>
      </c>
      <c r="D57" s="32" t="s">
        <v>271</v>
      </c>
      <c r="E57" s="64"/>
      <c r="F57" s="64" t="s">
        <v>1993</v>
      </c>
      <c r="G57" s="64">
        <v>68</v>
      </c>
      <c r="H57" s="64">
        <v>1</v>
      </c>
      <c r="I57" s="287"/>
      <c r="J57" s="64">
        <v>69</v>
      </c>
      <c r="K57" s="267" t="s">
        <v>2068</v>
      </c>
      <c r="L57" s="23" t="s">
        <v>268</v>
      </c>
      <c r="M57" s="262" t="s">
        <v>1510</v>
      </c>
    </row>
    <row r="58" spans="1:13" ht="21">
      <c r="A58" s="33" t="s">
        <v>2070</v>
      </c>
      <c r="B58" s="32" t="s">
        <v>2071</v>
      </c>
      <c r="C58" s="67" t="s">
        <v>2072</v>
      </c>
      <c r="D58" s="32" t="s">
        <v>2017</v>
      </c>
      <c r="E58" s="64"/>
      <c r="F58" s="64" t="s">
        <v>2018</v>
      </c>
      <c r="G58" s="64">
        <v>68</v>
      </c>
      <c r="H58" s="64">
        <v>1</v>
      </c>
      <c r="I58" s="287"/>
      <c r="J58" s="64">
        <v>69</v>
      </c>
      <c r="K58" s="267" t="s">
        <v>2068</v>
      </c>
      <c r="L58" s="23" t="s">
        <v>268</v>
      </c>
      <c r="M58" s="262" t="s">
        <v>1510</v>
      </c>
    </row>
    <row r="59" spans="1:13" ht="21">
      <c r="A59" s="33" t="s">
        <v>2070</v>
      </c>
      <c r="B59" s="32" t="s">
        <v>2073</v>
      </c>
      <c r="C59" s="67" t="s">
        <v>2074</v>
      </c>
      <c r="D59" s="32" t="s">
        <v>2017</v>
      </c>
      <c r="E59" s="64"/>
      <c r="F59" s="64" t="s">
        <v>2018</v>
      </c>
      <c r="G59" s="64"/>
      <c r="H59" s="64"/>
      <c r="I59" s="288" t="s">
        <v>140</v>
      </c>
      <c r="J59" s="64">
        <v>1</v>
      </c>
      <c r="K59" s="267" t="s">
        <v>2068</v>
      </c>
      <c r="L59" s="23" t="s">
        <v>268</v>
      </c>
      <c r="M59" s="262" t="s">
        <v>1510</v>
      </c>
    </row>
    <row r="60" spans="1:13" ht="21">
      <c r="A60" s="264" t="s">
        <v>2075</v>
      </c>
      <c r="B60" s="224" t="s">
        <v>2076</v>
      </c>
      <c r="C60" s="66" t="s">
        <v>2077</v>
      </c>
      <c r="D60" s="224" t="s">
        <v>2017</v>
      </c>
      <c r="E60" s="74"/>
      <c r="F60" s="74" t="s">
        <v>2078</v>
      </c>
      <c r="G60" s="64">
        <v>68</v>
      </c>
      <c r="H60" s="74">
        <v>1</v>
      </c>
      <c r="I60" s="289"/>
      <c r="J60" s="64">
        <v>69</v>
      </c>
      <c r="K60" s="267" t="s">
        <v>2068</v>
      </c>
      <c r="L60" s="285" t="s">
        <v>268</v>
      </c>
      <c r="M60" s="262" t="s">
        <v>1510</v>
      </c>
    </row>
    <row r="61" spans="1:13">
      <c r="A61" s="280" t="s">
        <v>2052</v>
      </c>
      <c r="B61" s="268" t="s">
        <v>2053</v>
      </c>
      <c r="C61" s="269">
        <v>9787040525571</v>
      </c>
      <c r="D61" s="270" t="s">
        <v>2017</v>
      </c>
      <c r="E61" s="268"/>
      <c r="F61" s="268" t="s">
        <v>2024</v>
      </c>
      <c r="G61" s="64">
        <v>68</v>
      </c>
      <c r="H61" s="74">
        <v>1</v>
      </c>
      <c r="I61" s="289"/>
      <c r="J61" s="64">
        <v>69</v>
      </c>
      <c r="K61" s="267" t="s">
        <v>2068</v>
      </c>
      <c r="L61" s="285"/>
      <c r="M61" s="262"/>
    </row>
    <row r="62" spans="1:13" ht="21">
      <c r="A62" s="23" t="s">
        <v>2054</v>
      </c>
      <c r="B62" s="357" t="s">
        <v>2055</v>
      </c>
      <c r="C62" s="67" t="s">
        <v>2056</v>
      </c>
      <c r="D62" s="32" t="s">
        <v>271</v>
      </c>
      <c r="E62" s="64" t="s">
        <v>2057</v>
      </c>
      <c r="F62" s="64" t="s">
        <v>2058</v>
      </c>
      <c r="G62" s="64">
        <v>68</v>
      </c>
      <c r="H62" s="64">
        <v>1</v>
      </c>
      <c r="I62" s="287"/>
      <c r="J62" s="64">
        <v>69</v>
      </c>
      <c r="K62" s="267" t="s">
        <v>2068</v>
      </c>
      <c r="L62" s="23" t="s">
        <v>268</v>
      </c>
      <c r="M62" s="262" t="s">
        <v>1510</v>
      </c>
    </row>
    <row r="63" spans="1:13">
      <c r="A63" s="290"/>
      <c r="B63" s="344"/>
      <c r="C63" s="291"/>
      <c r="D63" s="292"/>
      <c r="E63" s="19"/>
      <c r="F63" s="19"/>
      <c r="G63" s="19"/>
      <c r="H63" s="19"/>
      <c r="I63" s="293"/>
      <c r="J63" s="19"/>
      <c r="K63" s="294"/>
      <c r="L63" s="290"/>
      <c r="M63" s="295"/>
    </row>
  </sheetData>
  <mergeCells count="5">
    <mergeCell ref="A45:A46"/>
    <mergeCell ref="B1:M1"/>
    <mergeCell ref="A21:A22"/>
    <mergeCell ref="A31:A32"/>
    <mergeCell ref="A36:A37"/>
  </mergeCells>
  <phoneticPr fontId="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09BA-8D67-4316-ABB6-AD69699BB7EE}">
  <dimension ref="A1:M131"/>
  <sheetViews>
    <sheetView topLeftCell="A103" zoomScale="85" zoomScaleNormal="85" workbookViewId="0">
      <selection activeCell="A131" sqref="A131:M131"/>
    </sheetView>
  </sheetViews>
  <sheetFormatPr defaultRowHeight="14.25"/>
  <cols>
    <col min="1" max="1" width="24.25" style="407" customWidth="1"/>
    <col min="2" max="2" width="39.5" style="407" bestFit="1" customWidth="1"/>
    <col min="3" max="3" width="19.375" style="407" bestFit="1" customWidth="1"/>
    <col min="4" max="4" width="19.25" style="407" bestFit="1" customWidth="1"/>
    <col min="5" max="5" width="10.25" style="407" bestFit="1" customWidth="1"/>
    <col min="6" max="6" width="6.5" style="407" bestFit="1" customWidth="1"/>
    <col min="7" max="7" width="19.25" style="407" bestFit="1" customWidth="1"/>
    <col min="8" max="8" width="6.875" style="407" bestFit="1" customWidth="1"/>
    <col min="9" max="9" width="7.875" style="407" bestFit="1" customWidth="1"/>
    <col min="10" max="10" width="14" style="407" bestFit="1" customWidth="1"/>
    <col min="11" max="11" width="24.625" style="407" customWidth="1"/>
    <col min="12" max="12" width="17.125" style="407" bestFit="1" customWidth="1"/>
    <col min="13" max="13" width="36" style="407" customWidth="1"/>
    <col min="14" max="16384" width="9" style="407"/>
  </cols>
  <sheetData>
    <row r="1" spans="1:13" ht="20.25">
      <c r="A1" s="547" t="s">
        <v>2466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3">
      <c r="A2" s="317" t="s">
        <v>0</v>
      </c>
      <c r="B2" s="317" t="s">
        <v>1</v>
      </c>
      <c r="C2" s="399" t="s">
        <v>2</v>
      </c>
      <c r="D2" s="317" t="s">
        <v>3</v>
      </c>
      <c r="E2" s="317" t="s">
        <v>4</v>
      </c>
      <c r="F2" s="317" t="s">
        <v>5</v>
      </c>
      <c r="G2" s="317" t="s">
        <v>6</v>
      </c>
      <c r="H2" s="317" t="s">
        <v>8</v>
      </c>
      <c r="I2" s="317" t="s">
        <v>9</v>
      </c>
      <c r="J2" s="317" t="s">
        <v>10</v>
      </c>
      <c r="K2" s="317" t="s">
        <v>11</v>
      </c>
      <c r="L2" s="400" t="s">
        <v>12</v>
      </c>
      <c r="M2" s="401" t="s">
        <v>13</v>
      </c>
    </row>
    <row r="3" spans="1:13">
      <c r="A3" s="347" t="s">
        <v>532</v>
      </c>
      <c r="B3" s="347" t="s">
        <v>253</v>
      </c>
      <c r="C3" s="347" t="s">
        <v>998</v>
      </c>
      <c r="D3" s="347" t="s">
        <v>33</v>
      </c>
      <c r="E3" s="347">
        <v>2021</v>
      </c>
      <c r="F3" s="347" t="s">
        <v>419</v>
      </c>
      <c r="G3" s="347" t="s">
        <v>262</v>
      </c>
      <c r="H3" s="299">
        <v>54</v>
      </c>
      <c r="I3" s="299">
        <v>1</v>
      </c>
      <c r="J3" s="299">
        <v>55</v>
      </c>
      <c r="K3" s="299" t="s">
        <v>2079</v>
      </c>
      <c r="L3" s="299"/>
      <c r="M3" s="408"/>
    </row>
    <row r="4" spans="1:13">
      <c r="A4" s="632" t="s">
        <v>303</v>
      </c>
      <c r="B4" s="299"/>
      <c r="C4" s="299"/>
      <c r="D4" s="299"/>
      <c r="E4" s="299"/>
      <c r="F4" s="299"/>
      <c r="G4" s="299"/>
      <c r="H4" s="299" t="s">
        <v>2080</v>
      </c>
      <c r="I4" s="299"/>
      <c r="J4" s="299"/>
      <c r="K4" s="299"/>
      <c r="L4" s="299"/>
      <c r="M4" s="408"/>
    </row>
    <row r="5" spans="1:13">
      <c r="A5" s="633"/>
      <c r="B5" s="346" t="s">
        <v>313</v>
      </c>
      <c r="C5" s="304" t="s">
        <v>314</v>
      </c>
      <c r="D5" s="299" t="s">
        <v>271</v>
      </c>
      <c r="E5" s="347" t="s">
        <v>37</v>
      </c>
      <c r="F5" s="299"/>
      <c r="G5" s="299" t="s">
        <v>315</v>
      </c>
      <c r="H5" s="299">
        <v>7</v>
      </c>
      <c r="I5" s="299"/>
      <c r="J5" s="299">
        <v>7</v>
      </c>
      <c r="K5" s="299" t="s">
        <v>2079</v>
      </c>
      <c r="L5" s="299"/>
      <c r="M5" s="408"/>
    </row>
    <row r="6" spans="1:13">
      <c r="A6" s="633"/>
      <c r="B6" s="346" t="s">
        <v>316</v>
      </c>
      <c r="C6" s="304" t="s">
        <v>317</v>
      </c>
      <c r="D6" s="299" t="s">
        <v>271</v>
      </c>
      <c r="E6" s="347" t="s">
        <v>37</v>
      </c>
      <c r="F6" s="299"/>
      <c r="G6" s="299" t="s">
        <v>553</v>
      </c>
      <c r="H6" s="299">
        <v>7</v>
      </c>
      <c r="I6" s="299"/>
      <c r="J6" s="299">
        <v>7</v>
      </c>
      <c r="K6" s="299" t="s">
        <v>2079</v>
      </c>
      <c r="L6" s="299"/>
      <c r="M6" s="408"/>
    </row>
    <row r="7" spans="1:13">
      <c r="A7" s="633"/>
      <c r="B7" s="346" t="s">
        <v>309</v>
      </c>
      <c r="C7" s="304" t="s">
        <v>310</v>
      </c>
      <c r="D7" s="299"/>
      <c r="E7" s="347" t="s">
        <v>37</v>
      </c>
      <c r="F7" s="299"/>
      <c r="G7" s="299" t="s">
        <v>281</v>
      </c>
      <c r="H7" s="299">
        <v>7</v>
      </c>
      <c r="I7" s="299"/>
      <c r="J7" s="299">
        <v>7</v>
      </c>
      <c r="K7" s="299" t="s">
        <v>2079</v>
      </c>
      <c r="L7" s="299"/>
      <c r="M7" s="408"/>
    </row>
    <row r="8" spans="1:13">
      <c r="A8" s="632" t="s">
        <v>303</v>
      </c>
      <c r="B8" s="299"/>
      <c r="C8" s="299"/>
      <c r="D8" s="299"/>
      <c r="E8" s="299"/>
      <c r="F8" s="299"/>
      <c r="G8" s="299"/>
      <c r="H8" s="299" t="s">
        <v>2081</v>
      </c>
      <c r="I8" s="299"/>
      <c r="J8" s="299"/>
      <c r="K8" s="299"/>
      <c r="L8" s="299"/>
      <c r="M8" s="408"/>
    </row>
    <row r="9" spans="1:13" ht="27">
      <c r="A9" s="633"/>
      <c r="B9" s="409" t="s">
        <v>555</v>
      </c>
      <c r="C9" s="304" t="s">
        <v>319</v>
      </c>
      <c r="D9" s="347" t="s">
        <v>271</v>
      </c>
      <c r="E9" s="347"/>
      <c r="F9" s="410"/>
      <c r="G9" s="410" t="s">
        <v>1861</v>
      </c>
      <c r="H9" s="299">
        <v>47</v>
      </c>
      <c r="I9" s="299"/>
      <c r="J9" s="299">
        <v>47</v>
      </c>
      <c r="K9" s="299" t="s">
        <v>2079</v>
      </c>
      <c r="L9" s="299"/>
      <c r="M9" s="408"/>
    </row>
    <row r="10" spans="1:13">
      <c r="A10" s="633"/>
      <c r="B10" s="409" t="s">
        <v>320</v>
      </c>
      <c r="C10" s="304" t="s">
        <v>321</v>
      </c>
      <c r="D10" s="347" t="s">
        <v>297</v>
      </c>
      <c r="E10" s="299"/>
      <c r="F10" s="347"/>
      <c r="G10" s="347" t="s">
        <v>322</v>
      </c>
      <c r="H10" s="299">
        <v>47</v>
      </c>
      <c r="I10" s="299"/>
      <c r="J10" s="299">
        <v>47</v>
      </c>
      <c r="K10" s="299" t="s">
        <v>2079</v>
      </c>
      <c r="L10" s="299"/>
      <c r="M10" s="408"/>
    </row>
    <row r="11" spans="1:13">
      <c r="A11" s="633"/>
      <c r="B11" s="409" t="s">
        <v>557</v>
      </c>
      <c r="C11" s="304" t="s">
        <v>323</v>
      </c>
      <c r="D11" s="347" t="s">
        <v>271</v>
      </c>
      <c r="E11" s="347"/>
      <c r="F11" s="411"/>
      <c r="G11" s="411" t="s">
        <v>302</v>
      </c>
      <c r="H11" s="299">
        <v>47</v>
      </c>
      <c r="I11" s="299"/>
      <c r="J11" s="299">
        <v>47</v>
      </c>
      <c r="K11" s="299" t="s">
        <v>2079</v>
      </c>
      <c r="L11" s="299"/>
      <c r="M11" s="408"/>
    </row>
    <row r="12" spans="1:13">
      <c r="A12" s="389" t="s">
        <v>2082</v>
      </c>
      <c r="B12" s="390" t="s">
        <v>2083</v>
      </c>
      <c r="C12" s="391">
        <v>9787313134066</v>
      </c>
      <c r="D12" s="390" t="s">
        <v>620</v>
      </c>
      <c r="E12" s="392" t="s">
        <v>647</v>
      </c>
      <c r="F12" s="390" t="s">
        <v>73</v>
      </c>
      <c r="G12" s="390" t="s">
        <v>2084</v>
      </c>
      <c r="H12" s="299">
        <v>54</v>
      </c>
      <c r="I12" s="299">
        <v>2</v>
      </c>
      <c r="J12" s="299">
        <v>56</v>
      </c>
      <c r="K12" s="299" t="s">
        <v>2079</v>
      </c>
      <c r="L12" s="299" t="s">
        <v>268</v>
      </c>
      <c r="M12" s="408"/>
    </row>
    <row r="13" spans="1:13">
      <c r="A13" s="299" t="s">
        <v>2085</v>
      </c>
      <c r="B13" s="299" t="s">
        <v>2086</v>
      </c>
      <c r="C13" s="299" t="s">
        <v>2087</v>
      </c>
      <c r="D13" s="347" t="s">
        <v>620</v>
      </c>
      <c r="E13" s="392"/>
      <c r="F13" s="390" t="s">
        <v>73</v>
      </c>
      <c r="G13" s="299" t="s">
        <v>2088</v>
      </c>
      <c r="H13" s="299">
        <v>54</v>
      </c>
      <c r="I13" s="299">
        <v>2</v>
      </c>
      <c r="J13" s="299">
        <v>56</v>
      </c>
      <c r="K13" s="299" t="s">
        <v>2079</v>
      </c>
      <c r="L13" s="299" t="s">
        <v>268</v>
      </c>
      <c r="M13" s="390" t="s">
        <v>2089</v>
      </c>
    </row>
    <row r="14" spans="1:13">
      <c r="A14" s="299" t="s">
        <v>2090</v>
      </c>
      <c r="B14" s="390" t="s">
        <v>2091</v>
      </c>
      <c r="C14" s="391">
        <v>9787040063776</v>
      </c>
      <c r="D14" s="390" t="s">
        <v>33</v>
      </c>
      <c r="E14" s="392" t="s">
        <v>2092</v>
      </c>
      <c r="F14" s="390" t="s">
        <v>73</v>
      </c>
      <c r="G14" s="390" t="s">
        <v>2093</v>
      </c>
      <c r="H14" s="299">
        <v>54</v>
      </c>
      <c r="I14" s="299">
        <v>1</v>
      </c>
      <c r="J14" s="299">
        <v>55</v>
      </c>
      <c r="K14" s="299" t="s">
        <v>2079</v>
      </c>
      <c r="L14" s="299" t="s">
        <v>268</v>
      </c>
      <c r="M14" s="390" t="s">
        <v>2094</v>
      </c>
    </row>
    <row r="15" spans="1:13" ht="28.5">
      <c r="A15" s="412" t="s">
        <v>259</v>
      </c>
      <c r="B15" s="412" t="s">
        <v>260</v>
      </c>
      <c r="C15" s="412" t="s">
        <v>261</v>
      </c>
      <c r="D15" s="412" t="s">
        <v>33</v>
      </c>
      <c r="E15" s="412">
        <v>2021</v>
      </c>
      <c r="F15" s="412" t="s">
        <v>530</v>
      </c>
      <c r="G15" s="347" t="s">
        <v>262</v>
      </c>
      <c r="H15" s="299">
        <v>24</v>
      </c>
      <c r="I15" s="299">
        <v>1</v>
      </c>
      <c r="J15" s="299">
        <v>25</v>
      </c>
      <c r="K15" s="299" t="s">
        <v>2095</v>
      </c>
      <c r="L15" s="299"/>
      <c r="M15" s="408"/>
    </row>
    <row r="16" spans="1:13">
      <c r="A16" s="632" t="s">
        <v>266</v>
      </c>
      <c r="B16" s="372"/>
      <c r="C16" s="408"/>
      <c r="D16" s="408"/>
      <c r="E16" s="408"/>
      <c r="F16" s="408"/>
      <c r="G16" s="408"/>
      <c r="H16" s="299" t="s">
        <v>2080</v>
      </c>
      <c r="I16" s="299"/>
      <c r="J16" s="299"/>
      <c r="K16" s="299"/>
      <c r="L16" s="299"/>
      <c r="M16" s="408"/>
    </row>
    <row r="17" spans="1:13">
      <c r="A17" s="633"/>
      <c r="B17" s="346" t="s">
        <v>284</v>
      </c>
      <c r="C17" s="304" t="s">
        <v>285</v>
      </c>
      <c r="D17" s="18" t="s">
        <v>271</v>
      </c>
      <c r="E17" s="305"/>
      <c r="F17" s="306"/>
      <c r="G17" s="305" t="s">
        <v>286</v>
      </c>
      <c r="H17" s="299">
        <v>3</v>
      </c>
      <c r="I17" s="299"/>
      <c r="J17" s="299">
        <v>3</v>
      </c>
      <c r="K17" s="299" t="s">
        <v>2095</v>
      </c>
      <c r="L17" s="299"/>
      <c r="M17" s="408"/>
    </row>
    <row r="18" spans="1:13">
      <c r="A18" s="633"/>
      <c r="B18" s="346" t="s">
        <v>288</v>
      </c>
      <c r="C18" s="304" t="s">
        <v>289</v>
      </c>
      <c r="D18" s="18" t="s">
        <v>271</v>
      </c>
      <c r="E18" s="305"/>
      <c r="F18" s="306"/>
      <c r="G18" s="305" t="s">
        <v>277</v>
      </c>
      <c r="H18" s="299">
        <v>3</v>
      </c>
      <c r="I18" s="299"/>
      <c r="J18" s="299">
        <v>3</v>
      </c>
      <c r="K18" s="299" t="s">
        <v>2095</v>
      </c>
      <c r="L18" s="299"/>
      <c r="M18" s="408"/>
    </row>
    <row r="19" spans="1:13">
      <c r="A19" s="633"/>
      <c r="B19" s="346" t="s">
        <v>279</v>
      </c>
      <c r="C19" s="304" t="s">
        <v>280</v>
      </c>
      <c r="D19" s="18" t="s">
        <v>271</v>
      </c>
      <c r="E19" s="299"/>
      <c r="F19" s="304"/>
      <c r="G19" s="299" t="s">
        <v>281</v>
      </c>
      <c r="H19" s="299">
        <v>3</v>
      </c>
      <c r="I19" s="299"/>
      <c r="J19" s="299">
        <v>3</v>
      </c>
      <c r="K19" s="299" t="s">
        <v>2095</v>
      </c>
      <c r="L19" s="299"/>
      <c r="M19" s="408"/>
    </row>
    <row r="20" spans="1:13">
      <c r="A20" s="631" t="s">
        <v>266</v>
      </c>
      <c r="B20" s="372"/>
      <c r="C20" s="304"/>
      <c r="D20" s="299"/>
      <c r="E20" s="299"/>
      <c r="F20" s="304"/>
      <c r="G20" s="299"/>
      <c r="H20" s="299" t="s">
        <v>2081</v>
      </c>
      <c r="I20" s="299"/>
      <c r="J20" s="299"/>
      <c r="K20" s="299"/>
      <c r="L20" s="299"/>
      <c r="M20" s="408"/>
    </row>
    <row r="21" spans="1:13" ht="27">
      <c r="A21" s="631"/>
      <c r="B21" s="409" t="s">
        <v>292</v>
      </c>
      <c r="C21" s="304" t="s">
        <v>293</v>
      </c>
      <c r="D21" s="347" t="s">
        <v>271</v>
      </c>
      <c r="E21" s="347"/>
      <c r="F21" s="410"/>
      <c r="G21" s="410" t="s">
        <v>1861</v>
      </c>
      <c r="H21" s="299">
        <v>21</v>
      </c>
      <c r="I21" s="299"/>
      <c r="J21" s="299">
        <v>21</v>
      </c>
      <c r="K21" s="299" t="s">
        <v>2095</v>
      </c>
      <c r="L21" s="299"/>
      <c r="M21" s="408"/>
    </row>
    <row r="22" spans="1:13">
      <c r="A22" s="631"/>
      <c r="B22" s="413" t="s">
        <v>296</v>
      </c>
      <c r="C22" s="414">
        <v>9787521308686</v>
      </c>
      <c r="D22" s="347" t="s">
        <v>297</v>
      </c>
      <c r="E22" s="415"/>
      <c r="F22" s="416"/>
      <c r="G22" s="416" t="s">
        <v>298</v>
      </c>
      <c r="H22" s="299">
        <v>21</v>
      </c>
      <c r="I22" s="299"/>
      <c r="J22" s="299">
        <v>21</v>
      </c>
      <c r="K22" s="299" t="s">
        <v>2095</v>
      </c>
      <c r="L22" s="299"/>
      <c r="M22" s="408"/>
    </row>
    <row r="23" spans="1:13">
      <c r="A23" s="631"/>
      <c r="B23" s="409" t="s">
        <v>300</v>
      </c>
      <c r="C23" s="304" t="s">
        <v>301</v>
      </c>
      <c r="D23" s="347" t="s">
        <v>271</v>
      </c>
      <c r="E23" s="347"/>
      <c r="F23" s="411"/>
      <c r="G23" s="411" t="s">
        <v>302</v>
      </c>
      <c r="H23" s="299">
        <v>21</v>
      </c>
      <c r="I23" s="299"/>
      <c r="J23" s="299">
        <v>21</v>
      </c>
      <c r="K23" s="299" t="s">
        <v>2095</v>
      </c>
      <c r="L23" s="299"/>
      <c r="M23" s="408"/>
    </row>
    <row r="24" spans="1:13">
      <c r="A24" s="393" t="s">
        <v>2096</v>
      </c>
      <c r="B24" s="390" t="s">
        <v>2097</v>
      </c>
      <c r="C24" s="391">
        <v>9787566716248</v>
      </c>
      <c r="D24" s="390" t="s">
        <v>89</v>
      </c>
      <c r="E24" s="392" t="s">
        <v>2098</v>
      </c>
      <c r="F24" s="390" t="s">
        <v>1217</v>
      </c>
      <c r="G24" s="390" t="s">
        <v>2099</v>
      </c>
      <c r="H24" s="299">
        <v>24</v>
      </c>
      <c r="I24" s="299">
        <v>1</v>
      </c>
      <c r="J24" s="299">
        <v>25</v>
      </c>
      <c r="K24" s="299" t="s">
        <v>2095</v>
      </c>
      <c r="L24" s="299" t="s">
        <v>268</v>
      </c>
      <c r="M24" s="390" t="s">
        <v>2100</v>
      </c>
    </row>
    <row r="25" spans="1:13">
      <c r="A25" s="299" t="s">
        <v>2101</v>
      </c>
      <c r="B25" s="390" t="s">
        <v>2101</v>
      </c>
      <c r="C25" s="391">
        <v>9787303185221</v>
      </c>
      <c r="D25" s="390" t="s">
        <v>71</v>
      </c>
      <c r="E25" s="392" t="s">
        <v>2102</v>
      </c>
      <c r="F25" s="390" t="s">
        <v>73</v>
      </c>
      <c r="G25" s="390" t="s">
        <v>2103</v>
      </c>
      <c r="H25" s="299">
        <v>24</v>
      </c>
      <c r="I25" s="299">
        <v>1</v>
      </c>
      <c r="J25" s="299">
        <v>25</v>
      </c>
      <c r="K25" s="299" t="s">
        <v>2095</v>
      </c>
      <c r="L25" s="299" t="s">
        <v>268</v>
      </c>
      <c r="M25" s="390" t="s">
        <v>2104</v>
      </c>
    </row>
    <row r="26" spans="1:13">
      <c r="K26" s="417"/>
    </row>
    <row r="27" spans="1:13">
      <c r="A27" s="357" t="s">
        <v>0</v>
      </c>
      <c r="B27" s="357" t="s">
        <v>699</v>
      </c>
      <c r="C27" s="357" t="s">
        <v>712</v>
      </c>
      <c r="D27" s="357" t="s">
        <v>2148</v>
      </c>
      <c r="E27" s="2" t="s">
        <v>4</v>
      </c>
      <c r="F27" s="2" t="s">
        <v>5</v>
      </c>
      <c r="G27" s="357" t="s">
        <v>700</v>
      </c>
      <c r="H27" s="357" t="s">
        <v>2149</v>
      </c>
      <c r="I27" s="357" t="s">
        <v>9</v>
      </c>
      <c r="J27" s="357" t="s">
        <v>10</v>
      </c>
      <c r="K27" s="357" t="s">
        <v>11</v>
      </c>
      <c r="L27" s="7" t="s">
        <v>12</v>
      </c>
      <c r="M27" s="8" t="s">
        <v>13</v>
      </c>
    </row>
    <row r="28" spans="1:13">
      <c r="A28" s="629" t="s">
        <v>303</v>
      </c>
      <c r="B28" s="369"/>
      <c r="C28" s="100"/>
      <c r="D28" s="257"/>
      <c r="E28" s="438"/>
      <c r="F28" s="438"/>
      <c r="G28" s="257"/>
      <c r="H28" s="257"/>
      <c r="I28" s="297"/>
      <c r="J28" s="297"/>
      <c r="K28" s="297" t="s">
        <v>2105</v>
      </c>
      <c r="L28" s="33"/>
      <c r="M28" s="408"/>
    </row>
    <row r="29" spans="1:13">
      <c r="A29" s="630"/>
      <c r="B29" s="250" t="s">
        <v>305</v>
      </c>
      <c r="C29" s="67" t="s">
        <v>306</v>
      </c>
      <c r="D29" s="32" t="s">
        <v>271</v>
      </c>
      <c r="E29" s="438"/>
      <c r="F29" s="438"/>
      <c r="G29" s="33" t="s">
        <v>286</v>
      </c>
      <c r="H29" s="298" t="s">
        <v>140</v>
      </c>
      <c r="I29" s="297"/>
      <c r="J29" s="297">
        <v>1</v>
      </c>
      <c r="K29" s="347" t="s">
        <v>2473</v>
      </c>
      <c r="L29" s="33"/>
      <c r="M29" s="408"/>
    </row>
    <row r="30" spans="1:13">
      <c r="A30" s="630"/>
      <c r="B30" s="250" t="s">
        <v>307</v>
      </c>
      <c r="C30" s="67" t="s">
        <v>308</v>
      </c>
      <c r="D30" s="32" t="s">
        <v>271</v>
      </c>
      <c r="E30" s="438"/>
      <c r="F30" s="438"/>
      <c r="G30" s="33" t="s">
        <v>277</v>
      </c>
      <c r="H30" s="298" t="s">
        <v>140</v>
      </c>
      <c r="I30" s="297"/>
      <c r="J30" s="297">
        <v>1</v>
      </c>
      <c r="K30" s="347" t="s">
        <v>2473</v>
      </c>
      <c r="L30" s="33"/>
      <c r="M30" s="408"/>
    </row>
    <row r="31" spans="1:13">
      <c r="A31" s="630"/>
      <c r="B31" s="250" t="s">
        <v>309</v>
      </c>
      <c r="C31" s="67" t="s">
        <v>310</v>
      </c>
      <c r="D31" s="32" t="s">
        <v>271</v>
      </c>
      <c r="E31" s="438"/>
      <c r="F31" s="438"/>
      <c r="G31" s="33" t="s">
        <v>281</v>
      </c>
      <c r="H31" s="298" t="s">
        <v>140</v>
      </c>
      <c r="I31" s="297"/>
      <c r="J31" s="297">
        <v>1</v>
      </c>
      <c r="K31" s="347" t="s">
        <v>2473</v>
      </c>
      <c r="L31" s="33"/>
      <c r="M31" s="408"/>
    </row>
    <row r="32" spans="1:13">
      <c r="A32" s="626" t="s">
        <v>303</v>
      </c>
      <c r="B32" s="369"/>
      <c r="C32" s="100"/>
      <c r="D32" s="257"/>
      <c r="E32" s="438"/>
      <c r="F32" s="438"/>
      <c r="G32" s="257"/>
      <c r="H32" s="298"/>
      <c r="I32" s="297"/>
      <c r="J32" s="297"/>
      <c r="K32" s="297" t="s">
        <v>2080</v>
      </c>
      <c r="L32" s="33"/>
      <c r="M32" s="408"/>
    </row>
    <row r="33" spans="1:13">
      <c r="A33" s="625"/>
      <c r="B33" s="250" t="s">
        <v>313</v>
      </c>
      <c r="C33" s="67" t="s">
        <v>314</v>
      </c>
      <c r="D33" s="33" t="s">
        <v>271</v>
      </c>
      <c r="E33" s="438"/>
      <c r="F33" s="438"/>
      <c r="G33" s="33" t="s">
        <v>315</v>
      </c>
      <c r="H33" s="298" t="s">
        <v>2461</v>
      </c>
      <c r="I33" s="297"/>
      <c r="J33" s="297">
        <v>12</v>
      </c>
      <c r="K33" s="347" t="s">
        <v>2473</v>
      </c>
      <c r="L33" s="33"/>
      <c r="M33" s="408"/>
    </row>
    <row r="34" spans="1:13">
      <c r="A34" s="625"/>
      <c r="B34" s="250" t="s">
        <v>316</v>
      </c>
      <c r="C34" s="67" t="s">
        <v>317</v>
      </c>
      <c r="D34" s="33" t="s">
        <v>271</v>
      </c>
      <c r="E34" s="438"/>
      <c r="F34" s="438"/>
      <c r="G34" s="33" t="s">
        <v>553</v>
      </c>
      <c r="H34" s="298" t="s">
        <v>2461</v>
      </c>
      <c r="I34" s="297"/>
      <c r="J34" s="297">
        <v>12</v>
      </c>
      <c r="K34" s="347" t="s">
        <v>2473</v>
      </c>
      <c r="L34" s="33"/>
      <c r="M34" s="408"/>
    </row>
    <row r="35" spans="1:13">
      <c r="A35" s="625"/>
      <c r="B35" s="250" t="s">
        <v>309</v>
      </c>
      <c r="C35" s="67" t="s">
        <v>310</v>
      </c>
      <c r="D35" s="33"/>
      <c r="E35" s="438"/>
      <c r="F35" s="438"/>
      <c r="G35" s="33" t="s">
        <v>281</v>
      </c>
      <c r="H35" s="298" t="s">
        <v>2461</v>
      </c>
      <c r="I35" s="297"/>
      <c r="J35" s="297">
        <v>12</v>
      </c>
      <c r="K35" s="347" t="s">
        <v>2473</v>
      </c>
      <c r="L35" s="33"/>
      <c r="M35" s="408"/>
    </row>
    <row r="36" spans="1:13">
      <c r="A36" s="622" t="s">
        <v>303</v>
      </c>
      <c r="B36" s="369"/>
      <c r="C36" s="100"/>
      <c r="D36" s="257"/>
      <c r="E36" s="438"/>
      <c r="F36" s="438"/>
      <c r="G36" s="257"/>
      <c r="H36" s="298"/>
      <c r="I36" s="297"/>
      <c r="J36" s="297"/>
      <c r="K36" s="297" t="s">
        <v>2081</v>
      </c>
      <c r="L36" s="33"/>
      <c r="M36" s="408"/>
    </row>
    <row r="37" spans="1:13">
      <c r="A37" s="623"/>
      <c r="B37" s="419" t="s">
        <v>2472</v>
      </c>
      <c r="C37" s="67" t="s">
        <v>319</v>
      </c>
      <c r="D37" s="32" t="s">
        <v>271</v>
      </c>
      <c r="E37" s="438"/>
      <c r="F37" s="438"/>
      <c r="G37" s="420" t="s">
        <v>2462</v>
      </c>
      <c r="H37" s="194" t="s">
        <v>2106</v>
      </c>
      <c r="I37" s="297"/>
      <c r="J37" s="194" t="s">
        <v>2106</v>
      </c>
      <c r="K37" s="347" t="s">
        <v>2473</v>
      </c>
      <c r="L37" s="33"/>
      <c r="M37" s="408"/>
    </row>
    <row r="38" spans="1:13">
      <c r="A38" s="623"/>
      <c r="B38" s="419" t="s">
        <v>320</v>
      </c>
      <c r="C38" s="67" t="s">
        <v>321</v>
      </c>
      <c r="D38" s="32" t="s">
        <v>297</v>
      </c>
      <c r="E38" s="438"/>
      <c r="F38" s="438"/>
      <c r="G38" s="32" t="s">
        <v>322</v>
      </c>
      <c r="H38" s="194" t="s">
        <v>2106</v>
      </c>
      <c r="I38" s="297"/>
      <c r="J38" s="194" t="s">
        <v>2106</v>
      </c>
      <c r="K38" s="347" t="s">
        <v>2473</v>
      </c>
      <c r="L38" s="33"/>
      <c r="M38" s="408"/>
    </row>
    <row r="39" spans="1:13">
      <c r="A39" s="623"/>
      <c r="B39" s="419" t="s">
        <v>557</v>
      </c>
      <c r="C39" s="67" t="s">
        <v>323</v>
      </c>
      <c r="D39" s="32" t="s">
        <v>271</v>
      </c>
      <c r="E39" s="438"/>
      <c r="F39" s="438"/>
      <c r="G39" s="271" t="s">
        <v>2107</v>
      </c>
      <c r="H39" s="194" t="s">
        <v>2106</v>
      </c>
      <c r="I39" s="297"/>
      <c r="J39" s="194" t="s">
        <v>2106</v>
      </c>
      <c r="K39" s="347" t="s">
        <v>2473</v>
      </c>
      <c r="L39" s="33"/>
      <c r="M39" s="408"/>
    </row>
    <row r="40" spans="1:13">
      <c r="A40" s="347" t="s">
        <v>532</v>
      </c>
      <c r="B40" s="347" t="s">
        <v>253</v>
      </c>
      <c r="C40" s="347" t="s">
        <v>998</v>
      </c>
      <c r="D40" s="347" t="s">
        <v>33</v>
      </c>
      <c r="E40" s="438"/>
      <c r="F40" s="438"/>
      <c r="G40" s="347" t="s">
        <v>262</v>
      </c>
      <c r="H40" s="347">
        <v>59</v>
      </c>
      <c r="I40" s="347"/>
      <c r="J40" s="357">
        <v>59</v>
      </c>
      <c r="K40" s="347" t="s">
        <v>2108</v>
      </c>
      <c r="L40" s="33"/>
      <c r="M40" s="408"/>
    </row>
    <row r="41" spans="1:13" ht="27">
      <c r="A41" s="10" t="s">
        <v>2109</v>
      </c>
      <c r="B41" s="10" t="s">
        <v>2110</v>
      </c>
      <c r="C41" s="421">
        <v>9787040264982</v>
      </c>
      <c r="D41" s="10" t="s">
        <v>33</v>
      </c>
      <c r="E41" s="438"/>
      <c r="F41" s="438"/>
      <c r="G41" s="300" t="s">
        <v>2111</v>
      </c>
      <c r="H41" s="347">
        <v>80</v>
      </c>
      <c r="I41" s="347">
        <v>3</v>
      </c>
      <c r="J41" s="347">
        <v>83</v>
      </c>
      <c r="K41" s="347" t="s">
        <v>2456</v>
      </c>
      <c r="L41" s="33"/>
      <c r="M41" s="408"/>
    </row>
    <row r="42" spans="1:13">
      <c r="A42" s="299" t="s">
        <v>2112</v>
      </c>
      <c r="B42" s="299" t="s">
        <v>2086</v>
      </c>
      <c r="C42" s="299" t="s">
        <v>2087</v>
      </c>
      <c r="D42" s="347" t="s">
        <v>620</v>
      </c>
      <c r="E42" s="438"/>
      <c r="F42" s="438"/>
      <c r="G42" s="299" t="s">
        <v>2088</v>
      </c>
      <c r="H42" s="299">
        <v>59</v>
      </c>
      <c r="I42" s="299">
        <v>2</v>
      </c>
      <c r="J42" s="300">
        <v>61</v>
      </c>
      <c r="K42" s="347" t="s">
        <v>2457</v>
      </c>
      <c r="L42" s="357"/>
      <c r="M42" s="408"/>
    </row>
    <row r="43" spans="1:13">
      <c r="A43" s="299" t="s">
        <v>2113</v>
      </c>
      <c r="B43" s="350" t="s">
        <v>2114</v>
      </c>
      <c r="C43" s="99">
        <v>9787040452006</v>
      </c>
      <c r="D43" s="350" t="s">
        <v>33</v>
      </c>
      <c r="E43" s="438"/>
      <c r="F43" s="438"/>
      <c r="G43" s="350" t="s">
        <v>2115</v>
      </c>
      <c r="H43" s="299">
        <v>59</v>
      </c>
      <c r="I43" s="299">
        <v>2</v>
      </c>
      <c r="J43" s="300">
        <v>61</v>
      </c>
      <c r="K43" s="347" t="s">
        <v>2457</v>
      </c>
      <c r="L43" s="357"/>
      <c r="M43" s="408"/>
    </row>
    <row r="44" spans="1:13" ht="27">
      <c r="A44" s="299" t="s">
        <v>2116</v>
      </c>
      <c r="B44" s="347" t="s">
        <v>2117</v>
      </c>
      <c r="C44" s="299" t="s">
        <v>2118</v>
      </c>
      <c r="D44" s="347" t="s">
        <v>2119</v>
      </c>
      <c r="E44" s="438"/>
      <c r="F44" s="438"/>
      <c r="G44" s="299" t="s">
        <v>2120</v>
      </c>
      <c r="H44" s="299">
        <v>59</v>
      </c>
      <c r="I44" s="299">
        <v>2</v>
      </c>
      <c r="J44" s="300">
        <v>61</v>
      </c>
      <c r="K44" s="347" t="s">
        <v>2457</v>
      </c>
      <c r="L44" s="357"/>
      <c r="M44" s="408"/>
    </row>
    <row r="45" spans="1:13">
      <c r="A45" s="299" t="s">
        <v>2121</v>
      </c>
      <c r="B45" s="300" t="s">
        <v>2122</v>
      </c>
      <c r="C45" s="421">
        <v>9787300111254</v>
      </c>
      <c r="D45" s="300" t="s">
        <v>15</v>
      </c>
      <c r="E45" s="438"/>
      <c r="F45" s="438"/>
      <c r="G45" s="299" t="s">
        <v>354</v>
      </c>
      <c r="H45" s="299">
        <v>59</v>
      </c>
      <c r="I45" s="299">
        <v>2</v>
      </c>
      <c r="J45" s="300">
        <v>61</v>
      </c>
      <c r="K45" s="347" t="s">
        <v>2457</v>
      </c>
      <c r="L45" s="357"/>
      <c r="M45" s="408"/>
    </row>
    <row r="46" spans="1:13">
      <c r="A46" s="626" t="s">
        <v>266</v>
      </c>
      <c r="B46" s="250"/>
      <c r="C46" s="67"/>
      <c r="D46" s="32"/>
      <c r="E46" s="438"/>
      <c r="F46" s="438"/>
      <c r="G46" s="33"/>
      <c r="H46" s="34"/>
      <c r="I46" s="299"/>
      <c r="J46" s="300"/>
      <c r="K46" s="347" t="s">
        <v>2105</v>
      </c>
      <c r="L46" s="357"/>
      <c r="M46" s="408"/>
    </row>
    <row r="47" spans="1:13">
      <c r="A47" s="626"/>
      <c r="B47" s="250" t="s">
        <v>269</v>
      </c>
      <c r="C47" s="67" t="s">
        <v>270</v>
      </c>
      <c r="D47" s="32" t="s">
        <v>271</v>
      </c>
      <c r="E47" s="438"/>
      <c r="F47" s="438"/>
      <c r="G47" s="33" t="s">
        <v>272</v>
      </c>
      <c r="H47" s="299">
        <v>1</v>
      </c>
      <c r="I47" s="299"/>
      <c r="J47" s="300">
        <v>1</v>
      </c>
      <c r="K47" s="347" t="s">
        <v>2123</v>
      </c>
      <c r="L47" s="357"/>
      <c r="M47" s="408"/>
    </row>
    <row r="48" spans="1:13">
      <c r="A48" s="626"/>
      <c r="B48" s="250" t="s">
        <v>275</v>
      </c>
      <c r="C48" s="67" t="s">
        <v>276</v>
      </c>
      <c r="D48" s="32" t="s">
        <v>271</v>
      </c>
      <c r="E48" s="438"/>
      <c r="F48" s="438"/>
      <c r="G48" s="33" t="s">
        <v>277</v>
      </c>
      <c r="H48" s="299">
        <v>1</v>
      </c>
      <c r="I48" s="299"/>
      <c r="J48" s="300">
        <v>1</v>
      </c>
      <c r="K48" s="347" t="s">
        <v>2123</v>
      </c>
      <c r="L48" s="357"/>
      <c r="M48" s="408"/>
    </row>
    <row r="49" spans="1:13">
      <c r="A49" s="626"/>
      <c r="B49" s="250" t="s">
        <v>279</v>
      </c>
      <c r="C49" s="67" t="s">
        <v>280</v>
      </c>
      <c r="D49" s="33" t="s">
        <v>271</v>
      </c>
      <c r="E49" s="438"/>
      <c r="F49" s="438"/>
      <c r="G49" s="33" t="s">
        <v>281</v>
      </c>
      <c r="H49" s="299">
        <v>1</v>
      </c>
      <c r="I49" s="299"/>
      <c r="J49" s="300">
        <v>1</v>
      </c>
      <c r="K49" s="347" t="s">
        <v>2123</v>
      </c>
      <c r="L49" s="357"/>
      <c r="M49" s="408"/>
    </row>
    <row r="50" spans="1:13">
      <c r="A50" s="626"/>
      <c r="B50" s="369"/>
      <c r="C50" s="377"/>
      <c r="D50" s="377"/>
      <c r="E50" s="438"/>
      <c r="F50" s="438"/>
      <c r="G50" s="377"/>
      <c r="H50" s="422"/>
      <c r="I50" s="297"/>
      <c r="J50" s="297"/>
      <c r="K50" s="297" t="s">
        <v>2080</v>
      </c>
      <c r="L50" s="357"/>
      <c r="M50" s="408"/>
    </row>
    <row r="51" spans="1:13">
      <c r="A51" s="626"/>
      <c r="B51" s="250" t="s">
        <v>284</v>
      </c>
      <c r="C51" s="67" t="s">
        <v>285</v>
      </c>
      <c r="D51" s="36" t="s">
        <v>271</v>
      </c>
      <c r="E51" s="438"/>
      <c r="F51" s="438"/>
      <c r="G51" s="37" t="s">
        <v>286</v>
      </c>
      <c r="H51" s="38" t="s">
        <v>2461</v>
      </c>
      <c r="I51" s="297"/>
      <c r="J51" s="38" t="s">
        <v>2461</v>
      </c>
      <c r="K51" s="357" t="s">
        <v>2123</v>
      </c>
      <c r="L51" s="357"/>
      <c r="M51" s="408"/>
    </row>
    <row r="52" spans="1:13">
      <c r="A52" s="626"/>
      <c r="B52" s="250" t="s">
        <v>288</v>
      </c>
      <c r="C52" s="67" t="s">
        <v>289</v>
      </c>
      <c r="D52" s="36" t="s">
        <v>271</v>
      </c>
      <c r="E52" s="438"/>
      <c r="F52" s="438"/>
      <c r="G52" s="37" t="s">
        <v>277</v>
      </c>
      <c r="H52" s="38" t="s">
        <v>2461</v>
      </c>
      <c r="I52" s="297"/>
      <c r="J52" s="38" t="s">
        <v>2461</v>
      </c>
      <c r="K52" s="357" t="s">
        <v>2123</v>
      </c>
      <c r="L52" s="357"/>
      <c r="M52" s="408"/>
    </row>
    <row r="53" spans="1:13">
      <c r="A53" s="626"/>
      <c r="B53" s="250" t="s">
        <v>279</v>
      </c>
      <c r="C53" s="67" t="s">
        <v>280</v>
      </c>
      <c r="D53" s="36" t="s">
        <v>271</v>
      </c>
      <c r="E53" s="438"/>
      <c r="F53" s="438"/>
      <c r="G53" s="33" t="s">
        <v>281</v>
      </c>
      <c r="H53" s="38" t="s">
        <v>2461</v>
      </c>
      <c r="I53" s="297"/>
      <c r="J53" s="38" t="s">
        <v>2461</v>
      </c>
      <c r="K53" s="357" t="s">
        <v>2123</v>
      </c>
      <c r="L53" s="357"/>
      <c r="M53" s="408"/>
    </row>
    <row r="54" spans="1:13">
      <c r="A54" s="622" t="s">
        <v>266</v>
      </c>
      <c r="B54" s="369"/>
      <c r="C54" s="100"/>
      <c r="D54" s="257"/>
      <c r="E54" s="438"/>
      <c r="F54" s="438"/>
      <c r="G54" s="257"/>
      <c r="H54" s="298"/>
      <c r="I54" s="297"/>
      <c r="J54" s="297"/>
      <c r="K54" s="297" t="s">
        <v>2081</v>
      </c>
      <c r="L54" s="357"/>
      <c r="M54" s="408"/>
    </row>
    <row r="55" spans="1:13">
      <c r="A55" s="623"/>
      <c r="B55" s="419" t="s">
        <v>2471</v>
      </c>
      <c r="C55" s="67" t="s">
        <v>293</v>
      </c>
      <c r="D55" s="32" t="s">
        <v>271</v>
      </c>
      <c r="E55" s="438"/>
      <c r="F55" s="438"/>
      <c r="G55" s="420" t="s">
        <v>1861</v>
      </c>
      <c r="H55" s="194" t="s">
        <v>2419</v>
      </c>
      <c r="I55" s="297"/>
      <c r="J55" s="194" t="s">
        <v>2419</v>
      </c>
      <c r="K55" s="357" t="s">
        <v>2123</v>
      </c>
      <c r="L55" s="357"/>
      <c r="M55" s="408"/>
    </row>
    <row r="56" spans="1:13">
      <c r="A56" s="623"/>
      <c r="B56" s="423" t="s">
        <v>296</v>
      </c>
      <c r="C56" s="424">
        <v>9787521308686</v>
      </c>
      <c r="D56" s="32" t="s">
        <v>297</v>
      </c>
      <c r="E56" s="438"/>
      <c r="F56" s="438"/>
      <c r="G56" s="425" t="s">
        <v>298</v>
      </c>
      <c r="H56" s="194" t="s">
        <v>2419</v>
      </c>
      <c r="I56" s="297"/>
      <c r="J56" s="194" t="s">
        <v>2419</v>
      </c>
      <c r="K56" s="357" t="s">
        <v>2123</v>
      </c>
      <c r="L56" s="357"/>
      <c r="M56" s="408"/>
    </row>
    <row r="57" spans="1:13">
      <c r="A57" s="623"/>
      <c r="B57" s="419" t="s">
        <v>300</v>
      </c>
      <c r="C57" s="67" t="s">
        <v>301</v>
      </c>
      <c r="D57" s="32" t="s">
        <v>271</v>
      </c>
      <c r="E57" s="438"/>
      <c r="F57" s="438"/>
      <c r="G57" s="271" t="s">
        <v>302</v>
      </c>
      <c r="H57" s="194" t="s">
        <v>2419</v>
      </c>
      <c r="I57" s="297"/>
      <c r="J57" s="194" t="s">
        <v>2419</v>
      </c>
      <c r="K57" s="357" t="s">
        <v>2123</v>
      </c>
      <c r="L57" s="357"/>
      <c r="M57" s="408"/>
    </row>
    <row r="58" spans="1:13" ht="28.5">
      <c r="A58" s="412" t="s">
        <v>259</v>
      </c>
      <c r="B58" s="412" t="s">
        <v>260</v>
      </c>
      <c r="C58" s="412" t="s">
        <v>261</v>
      </c>
      <c r="D58" s="412" t="s">
        <v>33</v>
      </c>
      <c r="E58" s="438"/>
      <c r="F58" s="438"/>
      <c r="G58" s="412" t="s">
        <v>33</v>
      </c>
      <c r="H58" s="347">
        <v>49</v>
      </c>
      <c r="I58" s="347"/>
      <c r="J58" s="350">
        <v>49</v>
      </c>
      <c r="K58" s="357" t="s">
        <v>2123</v>
      </c>
      <c r="L58" s="357"/>
      <c r="M58" s="408"/>
    </row>
    <row r="59" spans="1:13" ht="24">
      <c r="A59" s="348" t="s">
        <v>2124</v>
      </c>
      <c r="B59" s="350" t="s">
        <v>2125</v>
      </c>
      <c r="C59" s="99">
        <v>9787302570462</v>
      </c>
      <c r="D59" s="350" t="s">
        <v>52</v>
      </c>
      <c r="E59" s="418"/>
      <c r="F59" s="418"/>
      <c r="G59" s="350" t="s">
        <v>2126</v>
      </c>
      <c r="H59" s="353">
        <v>50</v>
      </c>
      <c r="I59" s="353">
        <v>2</v>
      </c>
      <c r="J59" s="350">
        <v>52</v>
      </c>
      <c r="K59" s="357" t="s">
        <v>2127</v>
      </c>
      <c r="L59" s="357"/>
      <c r="M59" s="408"/>
    </row>
    <row r="60" spans="1:13" ht="24">
      <c r="A60" s="348" t="s">
        <v>2128</v>
      </c>
      <c r="B60" s="350" t="s">
        <v>2129</v>
      </c>
      <c r="C60" s="426"/>
      <c r="D60" s="350" t="s">
        <v>29</v>
      </c>
      <c r="E60" s="418"/>
      <c r="F60" s="418"/>
      <c r="G60" s="350" t="s">
        <v>2130</v>
      </c>
      <c r="H60" s="353">
        <v>50</v>
      </c>
      <c r="I60" s="353">
        <v>2</v>
      </c>
      <c r="J60" s="350">
        <v>52</v>
      </c>
      <c r="K60" s="357" t="s">
        <v>2127</v>
      </c>
      <c r="L60" s="357"/>
      <c r="M60" s="408"/>
    </row>
    <row r="61" spans="1:13">
      <c r="A61" s="350" t="s">
        <v>2131</v>
      </c>
      <c r="B61" s="350" t="s">
        <v>2132</v>
      </c>
      <c r="C61" s="353" t="s">
        <v>2133</v>
      </c>
      <c r="D61" s="348" t="s">
        <v>358</v>
      </c>
      <c r="E61" s="418"/>
      <c r="F61" s="418"/>
      <c r="G61" s="357" t="s">
        <v>2134</v>
      </c>
      <c r="H61" s="350">
        <v>49</v>
      </c>
      <c r="I61" s="350">
        <v>2</v>
      </c>
      <c r="J61" s="350">
        <v>51</v>
      </c>
      <c r="K61" s="357" t="s">
        <v>2467</v>
      </c>
      <c r="L61" s="408"/>
      <c r="M61" s="408"/>
    </row>
    <row r="62" spans="1:13" ht="24">
      <c r="A62" s="353" t="s">
        <v>2135</v>
      </c>
      <c r="B62" s="353" t="s">
        <v>2136</v>
      </c>
      <c r="C62" s="353" t="s">
        <v>2137</v>
      </c>
      <c r="D62" s="357" t="s">
        <v>2138</v>
      </c>
      <c r="E62" s="418"/>
      <c r="F62" s="418"/>
      <c r="G62" s="353" t="s">
        <v>2139</v>
      </c>
      <c r="H62" s="353">
        <v>50</v>
      </c>
      <c r="I62" s="353">
        <v>2</v>
      </c>
      <c r="J62" s="353">
        <v>52</v>
      </c>
      <c r="K62" s="357" t="s">
        <v>2127</v>
      </c>
      <c r="L62" s="104"/>
      <c r="M62" s="408"/>
    </row>
    <row r="63" spans="1:13">
      <c r="A63" s="353" t="s">
        <v>2131</v>
      </c>
      <c r="B63" s="350" t="s">
        <v>2132</v>
      </c>
      <c r="C63" s="353" t="s">
        <v>2133</v>
      </c>
      <c r="D63" s="348" t="s">
        <v>358</v>
      </c>
      <c r="E63" s="418"/>
      <c r="F63" s="418"/>
      <c r="G63" s="357" t="s">
        <v>2134</v>
      </c>
      <c r="H63" s="350">
        <v>31</v>
      </c>
      <c r="I63" s="350">
        <v>1</v>
      </c>
      <c r="J63" s="350">
        <v>32</v>
      </c>
      <c r="K63" s="353" t="s">
        <v>2140</v>
      </c>
      <c r="L63" s="104"/>
      <c r="M63" s="408"/>
    </row>
    <row r="64" spans="1:13">
      <c r="A64" s="353" t="s">
        <v>2141</v>
      </c>
      <c r="B64" s="350" t="s">
        <v>2142</v>
      </c>
      <c r="C64" s="99">
        <v>9787040350166</v>
      </c>
      <c r="D64" s="350" t="s">
        <v>33</v>
      </c>
      <c r="E64" s="418"/>
      <c r="F64" s="418"/>
      <c r="G64" s="350" t="s">
        <v>2143</v>
      </c>
      <c r="H64" s="350">
        <v>31</v>
      </c>
      <c r="I64" s="350">
        <v>2</v>
      </c>
      <c r="J64" s="350">
        <v>33</v>
      </c>
      <c r="K64" s="353" t="s">
        <v>2140</v>
      </c>
      <c r="L64" s="104"/>
      <c r="M64" s="408"/>
    </row>
    <row r="65" spans="1:13">
      <c r="A65" s="353" t="s">
        <v>2144</v>
      </c>
      <c r="B65" s="350" t="s">
        <v>2145</v>
      </c>
      <c r="C65" s="99">
        <v>9787539877617</v>
      </c>
      <c r="D65" s="350" t="s">
        <v>2146</v>
      </c>
      <c r="E65" s="418"/>
      <c r="F65" s="418"/>
      <c r="G65" s="350" t="s">
        <v>2147</v>
      </c>
      <c r="H65" s="357">
        <v>31</v>
      </c>
      <c r="I65" s="357">
        <v>1</v>
      </c>
      <c r="J65" s="357">
        <v>32</v>
      </c>
      <c r="K65" s="353" t="s">
        <v>2140</v>
      </c>
      <c r="L65" s="104"/>
      <c r="M65" s="408"/>
    </row>
    <row r="66" spans="1:13">
      <c r="A66" s="347" t="s">
        <v>532</v>
      </c>
      <c r="B66" s="347" t="s">
        <v>253</v>
      </c>
      <c r="C66" s="347" t="s">
        <v>998</v>
      </c>
      <c r="D66" s="347" t="s">
        <v>33</v>
      </c>
      <c r="E66" s="418"/>
      <c r="F66" s="418"/>
      <c r="G66" s="347" t="s">
        <v>262</v>
      </c>
      <c r="H66" s="347">
        <v>31</v>
      </c>
      <c r="I66" s="353"/>
      <c r="J66" s="353">
        <v>31</v>
      </c>
      <c r="K66" s="353" t="s">
        <v>2140</v>
      </c>
      <c r="L66" s="357"/>
      <c r="M66" s="408"/>
    </row>
    <row r="67" spans="1:13" ht="20.25">
      <c r="A67" s="547"/>
      <c r="B67" s="547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</row>
    <row r="68" spans="1:13">
      <c r="A68" s="2" t="s">
        <v>0</v>
      </c>
      <c r="B68" s="2" t="s">
        <v>1</v>
      </c>
      <c r="C68" s="3" t="s">
        <v>2</v>
      </c>
      <c r="D68" s="2" t="s">
        <v>3</v>
      </c>
      <c r="E68" s="2" t="s">
        <v>4</v>
      </c>
      <c r="F68" s="2" t="s">
        <v>5</v>
      </c>
      <c r="G68" s="2" t="s">
        <v>6</v>
      </c>
      <c r="H68" s="2" t="s">
        <v>8</v>
      </c>
      <c r="I68" s="2" t="s">
        <v>9</v>
      </c>
      <c r="J68" s="2" t="s">
        <v>10</v>
      </c>
      <c r="K68" s="2" t="s">
        <v>11</v>
      </c>
      <c r="L68" s="7" t="s">
        <v>12</v>
      </c>
      <c r="M68" s="8" t="s">
        <v>13</v>
      </c>
    </row>
    <row r="69" spans="1:13">
      <c r="A69" s="422" t="s">
        <v>2150</v>
      </c>
      <c r="B69" s="422" t="s">
        <v>2151</v>
      </c>
      <c r="C69" s="427">
        <v>9787558614569</v>
      </c>
      <c r="D69" s="428" t="s">
        <v>1307</v>
      </c>
      <c r="E69" s="429" t="s">
        <v>80</v>
      </c>
      <c r="F69" s="428" t="s">
        <v>126</v>
      </c>
      <c r="G69" s="428" t="s">
        <v>2152</v>
      </c>
      <c r="H69" s="6">
        <v>26</v>
      </c>
      <c r="I69" s="6">
        <v>2</v>
      </c>
      <c r="J69" s="340">
        <v>28</v>
      </c>
      <c r="K69" s="422" t="s">
        <v>2153</v>
      </c>
      <c r="L69" s="48" t="s">
        <v>268</v>
      </c>
      <c r="M69" s="235"/>
    </row>
    <row r="70" spans="1:13">
      <c r="A70" s="430" t="s">
        <v>2154</v>
      </c>
      <c r="B70" s="430" t="s">
        <v>2154</v>
      </c>
      <c r="C70" s="430" t="s">
        <v>2155</v>
      </c>
      <c r="D70" s="430" t="s">
        <v>2156</v>
      </c>
      <c r="E70" s="422"/>
      <c r="F70" s="422"/>
      <c r="G70" s="430" t="s">
        <v>2157</v>
      </c>
      <c r="H70" s="422">
        <v>26</v>
      </c>
      <c r="I70" s="422"/>
      <c r="J70" s="431">
        <v>26</v>
      </c>
      <c r="K70" s="422" t="s">
        <v>2153</v>
      </c>
      <c r="L70" s="422" t="s">
        <v>268</v>
      </c>
      <c r="M70" s="422"/>
    </row>
    <row r="71" spans="1:13">
      <c r="A71" s="430" t="s">
        <v>2158</v>
      </c>
      <c r="B71" s="430" t="s">
        <v>2159</v>
      </c>
      <c r="C71" s="430" t="s">
        <v>2160</v>
      </c>
      <c r="D71" s="430" t="s">
        <v>2161</v>
      </c>
      <c r="E71" s="422"/>
      <c r="F71" s="422"/>
      <c r="G71" s="430" t="s">
        <v>2162</v>
      </c>
      <c r="H71" s="422">
        <v>26</v>
      </c>
      <c r="I71" s="422"/>
      <c r="J71" s="431">
        <v>26</v>
      </c>
      <c r="K71" s="422" t="s">
        <v>2153</v>
      </c>
      <c r="L71" s="422" t="s">
        <v>268</v>
      </c>
      <c r="M71" s="422"/>
    </row>
    <row r="72" spans="1:13">
      <c r="A72" s="624" t="s">
        <v>2163</v>
      </c>
      <c r="B72" s="624" t="s">
        <v>2164</v>
      </c>
      <c r="C72" s="624" t="s">
        <v>2165</v>
      </c>
      <c r="D72" s="624" t="s">
        <v>181</v>
      </c>
      <c r="E72" s="627">
        <v>44075</v>
      </c>
      <c r="F72" s="625"/>
      <c r="G72" s="624" t="s">
        <v>2166</v>
      </c>
      <c r="H72" s="625">
        <v>26</v>
      </c>
      <c r="I72" s="625"/>
      <c r="J72" s="628">
        <v>26</v>
      </c>
      <c r="K72" s="625" t="s">
        <v>2153</v>
      </c>
      <c r="L72" s="625" t="s">
        <v>268</v>
      </c>
      <c r="M72" s="625"/>
    </row>
    <row r="73" spans="1:13">
      <c r="A73" s="624"/>
      <c r="B73" s="624"/>
      <c r="C73" s="624"/>
      <c r="D73" s="624"/>
      <c r="E73" s="627"/>
      <c r="F73" s="625"/>
      <c r="G73" s="624"/>
      <c r="H73" s="625"/>
      <c r="I73" s="625"/>
      <c r="J73" s="628"/>
      <c r="K73" s="625"/>
      <c r="L73" s="625"/>
      <c r="M73" s="625"/>
    </row>
    <row r="74" spans="1:13">
      <c r="A74" s="422" t="s">
        <v>2167</v>
      </c>
      <c r="B74" s="422" t="s">
        <v>2168</v>
      </c>
      <c r="C74" s="422" t="s">
        <v>2169</v>
      </c>
      <c r="D74" s="422" t="s">
        <v>181</v>
      </c>
      <c r="E74" s="422" t="s">
        <v>2170</v>
      </c>
      <c r="F74" s="422"/>
      <c r="G74" s="422" t="s">
        <v>2171</v>
      </c>
      <c r="H74" s="422">
        <v>27</v>
      </c>
      <c r="I74" s="422"/>
      <c r="J74" s="431">
        <v>27</v>
      </c>
      <c r="K74" s="422" t="s">
        <v>2172</v>
      </c>
      <c r="L74" s="422" t="s">
        <v>268</v>
      </c>
      <c r="M74" s="422"/>
    </row>
    <row r="75" spans="1:13" ht="28.5">
      <c r="A75" s="412" t="s">
        <v>259</v>
      </c>
      <c r="B75" s="412" t="s">
        <v>260</v>
      </c>
      <c r="C75" s="412" t="s">
        <v>261</v>
      </c>
      <c r="D75" s="412" t="s">
        <v>33</v>
      </c>
      <c r="E75" s="412">
        <v>2021</v>
      </c>
      <c r="F75" s="412" t="s">
        <v>530</v>
      </c>
      <c r="G75" s="347" t="s">
        <v>262</v>
      </c>
      <c r="H75" s="422">
        <v>26</v>
      </c>
      <c r="I75" s="430"/>
      <c r="J75" s="432">
        <v>26</v>
      </c>
      <c r="K75" s="408" t="s">
        <v>2153</v>
      </c>
      <c r="L75" s="408"/>
      <c r="M75" s="408"/>
    </row>
    <row r="76" spans="1:13">
      <c r="A76" s="626" t="s">
        <v>266</v>
      </c>
      <c r="B76" s="369"/>
      <c r="C76" s="422"/>
      <c r="D76" s="422"/>
      <c r="E76" s="422"/>
      <c r="F76" s="422"/>
      <c r="G76" s="422"/>
      <c r="H76" s="297" t="s">
        <v>2080</v>
      </c>
      <c r="I76" s="297"/>
      <c r="J76" s="432"/>
      <c r="K76" s="408" t="s">
        <v>2080</v>
      </c>
      <c r="L76" s="408"/>
      <c r="M76" s="408"/>
    </row>
    <row r="77" spans="1:13">
      <c r="A77" s="625"/>
      <c r="B77" s="250" t="s">
        <v>284</v>
      </c>
      <c r="C77" s="67" t="s">
        <v>285</v>
      </c>
      <c r="D77" s="36" t="s">
        <v>271</v>
      </c>
      <c r="E77" s="37"/>
      <c r="F77" s="38"/>
      <c r="G77" s="37" t="s">
        <v>286</v>
      </c>
      <c r="H77" s="38" t="s">
        <v>2173</v>
      </c>
      <c r="I77" s="10"/>
      <c r="J77" s="341" t="s">
        <v>2173</v>
      </c>
      <c r="K77" s="408" t="s">
        <v>2174</v>
      </c>
      <c r="L77" s="408"/>
      <c r="M77" s="408"/>
    </row>
    <row r="78" spans="1:13">
      <c r="A78" s="625"/>
      <c r="B78" s="250" t="s">
        <v>288</v>
      </c>
      <c r="C78" s="67" t="s">
        <v>289</v>
      </c>
      <c r="D78" s="36" t="s">
        <v>271</v>
      </c>
      <c r="E78" s="37"/>
      <c r="F78" s="38"/>
      <c r="G78" s="37" t="s">
        <v>277</v>
      </c>
      <c r="H78" s="38" t="s">
        <v>2173</v>
      </c>
      <c r="I78" s="10"/>
      <c r="J78" s="341" t="s">
        <v>2173</v>
      </c>
      <c r="K78" s="408" t="s">
        <v>2174</v>
      </c>
      <c r="L78" s="408"/>
      <c r="M78" s="408"/>
    </row>
    <row r="79" spans="1:13">
      <c r="A79" s="625"/>
      <c r="B79" s="250" t="s">
        <v>279</v>
      </c>
      <c r="C79" s="67" t="s">
        <v>280</v>
      </c>
      <c r="D79" s="36" t="s">
        <v>271</v>
      </c>
      <c r="E79" s="33"/>
      <c r="F79" s="34"/>
      <c r="G79" s="33" t="s">
        <v>281</v>
      </c>
      <c r="H79" s="38" t="s">
        <v>2173</v>
      </c>
      <c r="I79" s="10"/>
      <c r="J79" s="341" t="s">
        <v>2173</v>
      </c>
      <c r="K79" s="408" t="s">
        <v>2174</v>
      </c>
      <c r="L79" s="408"/>
      <c r="M79" s="408"/>
    </row>
    <row r="80" spans="1:13">
      <c r="A80" s="622" t="s">
        <v>266</v>
      </c>
      <c r="B80" s="369"/>
      <c r="C80" s="100"/>
      <c r="D80" s="257"/>
      <c r="E80" s="257"/>
      <c r="F80" s="298"/>
      <c r="G80" s="257"/>
      <c r="H80" s="297" t="s">
        <v>2081</v>
      </c>
      <c r="I80" s="297"/>
      <c r="J80" s="432"/>
      <c r="K80" s="408" t="s">
        <v>2081</v>
      </c>
      <c r="L80" s="408"/>
      <c r="M80" s="408"/>
    </row>
    <row r="81" spans="1:13" ht="22.5">
      <c r="A81" s="623"/>
      <c r="B81" s="419" t="s">
        <v>292</v>
      </c>
      <c r="C81" s="67" t="s">
        <v>293</v>
      </c>
      <c r="D81" s="32" t="s">
        <v>271</v>
      </c>
      <c r="E81" s="32"/>
      <c r="F81" s="420"/>
      <c r="G81" s="420" t="s">
        <v>1861</v>
      </c>
      <c r="H81" s="194" t="s">
        <v>2175</v>
      </c>
      <c r="I81" s="10"/>
      <c r="J81" s="342" t="s">
        <v>2175</v>
      </c>
      <c r="K81" s="408" t="s">
        <v>2463</v>
      </c>
      <c r="L81" s="408"/>
      <c r="M81" s="408"/>
    </row>
    <row r="82" spans="1:13">
      <c r="A82" s="623"/>
      <c r="B82" s="423" t="s">
        <v>296</v>
      </c>
      <c r="C82" s="424">
        <v>9787521308686</v>
      </c>
      <c r="D82" s="32" t="s">
        <v>297</v>
      </c>
      <c r="E82" s="433"/>
      <c r="F82" s="425"/>
      <c r="G82" s="425" t="s">
        <v>298</v>
      </c>
      <c r="H82" s="194" t="s">
        <v>2175</v>
      </c>
      <c r="I82" s="10"/>
      <c r="J82" s="342" t="s">
        <v>2175</v>
      </c>
      <c r="K82" s="408" t="s">
        <v>2463</v>
      </c>
      <c r="L82" s="408"/>
      <c r="M82" s="408"/>
    </row>
    <row r="83" spans="1:13">
      <c r="A83" s="623"/>
      <c r="B83" s="419" t="s">
        <v>300</v>
      </c>
      <c r="C83" s="67" t="s">
        <v>301</v>
      </c>
      <c r="D83" s="32" t="s">
        <v>271</v>
      </c>
      <c r="E83" s="32"/>
      <c r="F83" s="271"/>
      <c r="G83" s="271" t="s">
        <v>302</v>
      </c>
      <c r="H83" s="194" t="s">
        <v>2175</v>
      </c>
      <c r="I83" s="10"/>
      <c r="J83" s="342" t="s">
        <v>2175</v>
      </c>
      <c r="K83" s="408" t="s">
        <v>2463</v>
      </c>
      <c r="L83" s="408"/>
      <c r="M83" s="408"/>
    </row>
    <row r="84" spans="1:13">
      <c r="A84" s="347" t="s">
        <v>532</v>
      </c>
      <c r="B84" s="347" t="s">
        <v>253</v>
      </c>
      <c r="C84" s="347" t="s">
        <v>998</v>
      </c>
      <c r="D84" s="347" t="s">
        <v>33</v>
      </c>
      <c r="E84" s="347">
        <v>2021</v>
      </c>
      <c r="F84" s="347" t="s">
        <v>419</v>
      </c>
      <c r="G84" s="347" t="s">
        <v>262</v>
      </c>
      <c r="H84" s="408">
        <v>28</v>
      </c>
      <c r="I84" s="408"/>
      <c r="J84" s="432">
        <v>28</v>
      </c>
      <c r="K84" s="408" t="s">
        <v>2176</v>
      </c>
      <c r="L84" s="408"/>
      <c r="M84" s="408"/>
    </row>
    <row r="85" spans="1:13">
      <c r="A85" s="626" t="s">
        <v>303</v>
      </c>
      <c r="B85" s="369"/>
      <c r="C85" s="100"/>
      <c r="D85" s="257"/>
      <c r="E85" s="257"/>
      <c r="F85" s="298"/>
      <c r="G85" s="298"/>
      <c r="H85" s="297" t="s">
        <v>2080</v>
      </c>
      <c r="I85" s="297"/>
      <c r="J85" s="432"/>
      <c r="K85" s="408" t="s">
        <v>2080</v>
      </c>
      <c r="L85" s="408"/>
      <c r="M85" s="408"/>
    </row>
    <row r="86" spans="1:13">
      <c r="A86" s="625"/>
      <c r="B86" s="250" t="s">
        <v>313</v>
      </c>
      <c r="C86" s="67" t="s">
        <v>314</v>
      </c>
      <c r="D86" s="33" t="s">
        <v>271</v>
      </c>
      <c r="E86" s="32"/>
      <c r="F86" s="32" t="s">
        <v>37</v>
      </c>
      <c r="G86" s="33" t="s">
        <v>315</v>
      </c>
      <c r="H86" s="297">
        <v>5</v>
      </c>
      <c r="I86" s="10"/>
      <c r="J86" s="343">
        <v>5</v>
      </c>
      <c r="K86" s="408" t="s">
        <v>2464</v>
      </c>
      <c r="L86" s="408"/>
      <c r="M86" s="408"/>
    </row>
    <row r="87" spans="1:13">
      <c r="A87" s="625"/>
      <c r="B87" s="250" t="s">
        <v>316</v>
      </c>
      <c r="C87" s="67" t="s">
        <v>317</v>
      </c>
      <c r="D87" s="33" t="s">
        <v>271</v>
      </c>
      <c r="E87" s="32"/>
      <c r="F87" s="32" t="s">
        <v>37</v>
      </c>
      <c r="G87" s="33" t="s">
        <v>553</v>
      </c>
      <c r="H87" s="297">
        <v>5</v>
      </c>
      <c r="I87" s="10"/>
      <c r="J87" s="343">
        <v>5</v>
      </c>
      <c r="K87" s="408" t="s">
        <v>2464</v>
      </c>
      <c r="L87" s="408"/>
      <c r="M87" s="408"/>
    </row>
    <row r="88" spans="1:13">
      <c r="A88" s="625"/>
      <c r="B88" s="250" t="s">
        <v>309</v>
      </c>
      <c r="C88" s="67" t="s">
        <v>310</v>
      </c>
      <c r="D88" s="33"/>
      <c r="E88" s="32"/>
      <c r="F88" s="32" t="s">
        <v>37</v>
      </c>
      <c r="G88" s="33" t="s">
        <v>281</v>
      </c>
      <c r="H88" s="297">
        <v>5</v>
      </c>
      <c r="I88" s="10"/>
      <c r="J88" s="343">
        <v>5</v>
      </c>
      <c r="K88" s="408" t="s">
        <v>2464</v>
      </c>
      <c r="L88" s="408"/>
      <c r="M88" s="408"/>
    </row>
    <row r="89" spans="1:13">
      <c r="A89" s="622" t="s">
        <v>303</v>
      </c>
      <c r="B89" s="369"/>
      <c r="C89" s="100"/>
      <c r="D89" s="257"/>
      <c r="E89" s="257"/>
      <c r="F89" s="298"/>
      <c r="G89" s="257"/>
      <c r="H89" s="297" t="s">
        <v>2081</v>
      </c>
      <c r="I89" s="297"/>
      <c r="J89" s="432"/>
      <c r="K89" s="408" t="s">
        <v>2081</v>
      </c>
      <c r="L89" s="408"/>
      <c r="M89" s="408"/>
    </row>
    <row r="90" spans="1:13" ht="22.5">
      <c r="A90" s="623"/>
      <c r="B90" s="419" t="s">
        <v>555</v>
      </c>
      <c r="C90" s="67" t="s">
        <v>319</v>
      </c>
      <c r="D90" s="32" t="s">
        <v>271</v>
      </c>
      <c r="E90" s="32"/>
      <c r="F90" s="420"/>
      <c r="G90" s="420" t="s">
        <v>1861</v>
      </c>
      <c r="H90" s="194" t="s">
        <v>2177</v>
      </c>
      <c r="I90" s="10"/>
      <c r="J90" s="342" t="s">
        <v>2177</v>
      </c>
      <c r="K90" s="408" t="s">
        <v>2465</v>
      </c>
      <c r="L90" s="408"/>
      <c r="M90" s="408"/>
    </row>
    <row r="91" spans="1:13">
      <c r="A91" s="623"/>
      <c r="B91" s="419" t="s">
        <v>320</v>
      </c>
      <c r="C91" s="67" t="s">
        <v>321</v>
      </c>
      <c r="D91" s="32" t="s">
        <v>297</v>
      </c>
      <c r="E91" s="376"/>
      <c r="F91" s="32"/>
      <c r="G91" s="32" t="s">
        <v>322</v>
      </c>
      <c r="H91" s="194" t="s">
        <v>2177</v>
      </c>
      <c r="I91" s="10"/>
      <c r="J91" s="342" t="s">
        <v>2177</v>
      </c>
      <c r="K91" s="408" t="s">
        <v>2465</v>
      </c>
      <c r="L91" s="408"/>
      <c r="M91" s="408"/>
    </row>
    <row r="92" spans="1:13">
      <c r="A92" s="623"/>
      <c r="B92" s="419" t="s">
        <v>557</v>
      </c>
      <c r="C92" s="67" t="s">
        <v>323</v>
      </c>
      <c r="D92" s="32" t="s">
        <v>271</v>
      </c>
      <c r="E92" s="32"/>
      <c r="F92" s="271"/>
      <c r="G92" s="271" t="s">
        <v>302</v>
      </c>
      <c r="H92" s="194" t="s">
        <v>2177</v>
      </c>
      <c r="I92" s="10"/>
      <c r="J92" s="342" t="s">
        <v>2177</v>
      </c>
      <c r="K92" s="408" t="s">
        <v>2465</v>
      </c>
      <c r="L92" s="408"/>
      <c r="M92" s="408"/>
    </row>
    <row r="93" spans="1:13">
      <c r="A93" s="430" t="s">
        <v>2178</v>
      </c>
      <c r="B93" s="299" t="s">
        <v>2086</v>
      </c>
      <c r="C93" s="299" t="s">
        <v>2087</v>
      </c>
      <c r="D93" s="347" t="s">
        <v>620</v>
      </c>
      <c r="E93" s="422"/>
      <c r="F93" s="422"/>
      <c r="G93" s="299" t="s">
        <v>2088</v>
      </c>
      <c r="H93" s="422">
        <v>28</v>
      </c>
      <c r="I93" s="422">
        <v>1</v>
      </c>
      <c r="J93" s="431">
        <v>29</v>
      </c>
      <c r="K93" s="422" t="s">
        <v>2176</v>
      </c>
      <c r="L93" s="422" t="s">
        <v>268</v>
      </c>
      <c r="M93" s="422"/>
    </row>
    <row r="94" spans="1:13">
      <c r="A94" s="430" t="s">
        <v>2113</v>
      </c>
      <c r="B94" s="396" t="s">
        <v>2114</v>
      </c>
      <c r="C94" s="397">
        <v>9787040452006</v>
      </c>
      <c r="D94" s="396" t="s">
        <v>33</v>
      </c>
      <c r="E94" s="422"/>
      <c r="F94" s="422"/>
      <c r="G94" s="396" t="s">
        <v>2115</v>
      </c>
      <c r="H94" s="422">
        <v>28</v>
      </c>
      <c r="I94" s="422">
        <v>1</v>
      </c>
      <c r="J94" s="431">
        <v>29</v>
      </c>
      <c r="K94" s="422" t="s">
        <v>2176</v>
      </c>
      <c r="L94" s="422" t="s">
        <v>268</v>
      </c>
      <c r="M94" s="422"/>
    </row>
    <row r="95" spans="1:13">
      <c r="A95" s="434"/>
      <c r="B95" s="337"/>
      <c r="C95" s="338"/>
      <c r="D95" s="337"/>
      <c r="E95" s="435"/>
      <c r="F95" s="435"/>
      <c r="G95" s="337"/>
      <c r="H95" s="339"/>
      <c r="I95" s="436"/>
      <c r="J95" s="436"/>
      <c r="K95" s="436">
        <f>SUM(J69:J94)</f>
        <v>260</v>
      </c>
      <c r="L95" s="435"/>
      <c r="M95" s="435"/>
    </row>
    <row r="96" spans="1:13">
      <c r="A96" s="2" t="s">
        <v>0</v>
      </c>
      <c r="B96" s="2" t="s">
        <v>1</v>
      </c>
      <c r="C96" s="3" t="s">
        <v>2</v>
      </c>
      <c r="D96" s="2" t="s">
        <v>3</v>
      </c>
      <c r="E96" s="2" t="s">
        <v>4</v>
      </c>
      <c r="F96" s="2" t="s">
        <v>5</v>
      </c>
      <c r="G96" s="2" t="s">
        <v>6</v>
      </c>
      <c r="H96" s="2" t="s">
        <v>8</v>
      </c>
      <c r="I96" s="2" t="s">
        <v>9</v>
      </c>
      <c r="J96" s="2" t="s">
        <v>10</v>
      </c>
      <c r="K96" s="2" t="s">
        <v>11</v>
      </c>
      <c r="L96" s="7" t="s">
        <v>12</v>
      </c>
      <c r="M96" s="8" t="s">
        <v>13</v>
      </c>
    </row>
    <row r="97" spans="1:13">
      <c r="A97" s="619" t="s">
        <v>2179</v>
      </c>
      <c r="B97" s="317"/>
      <c r="C97" s="399"/>
      <c r="D97" s="317"/>
      <c r="E97" s="317"/>
      <c r="F97" s="317"/>
      <c r="G97" s="317"/>
      <c r="H97" s="403"/>
      <c r="I97" s="317"/>
      <c r="J97" s="317"/>
      <c r="K97" s="317" t="s">
        <v>2080</v>
      </c>
      <c r="L97" s="400"/>
      <c r="M97" s="401"/>
    </row>
    <row r="98" spans="1:13">
      <c r="A98" s="619"/>
      <c r="B98" s="346" t="s">
        <v>313</v>
      </c>
      <c r="C98" s="304" t="s">
        <v>314</v>
      </c>
      <c r="D98" s="299" t="s">
        <v>271</v>
      </c>
      <c r="E98" s="347"/>
      <c r="F98" s="347" t="s">
        <v>37</v>
      </c>
      <c r="G98" s="299" t="s">
        <v>315</v>
      </c>
      <c r="H98" s="403">
        <v>7</v>
      </c>
      <c r="I98" s="317"/>
      <c r="J98" s="317">
        <v>7</v>
      </c>
      <c r="K98" s="403" t="s">
        <v>2180</v>
      </c>
      <c r="L98" s="400"/>
      <c r="M98" s="401"/>
    </row>
    <row r="99" spans="1:13">
      <c r="A99" s="619"/>
      <c r="B99" s="346" t="s">
        <v>316</v>
      </c>
      <c r="C99" s="304" t="s">
        <v>317</v>
      </c>
      <c r="D99" s="299" t="s">
        <v>271</v>
      </c>
      <c r="E99" s="347"/>
      <c r="F99" s="347" t="s">
        <v>37</v>
      </c>
      <c r="G99" s="299" t="s">
        <v>553</v>
      </c>
      <c r="H99" s="403">
        <v>7</v>
      </c>
      <c r="I99" s="317"/>
      <c r="J99" s="317">
        <v>7</v>
      </c>
      <c r="K99" s="403" t="s">
        <v>2180</v>
      </c>
      <c r="L99" s="400"/>
      <c r="M99" s="401"/>
    </row>
    <row r="100" spans="1:13">
      <c r="A100" s="619"/>
      <c r="B100" s="346" t="s">
        <v>309</v>
      </c>
      <c r="C100" s="304" t="s">
        <v>310</v>
      </c>
      <c r="D100" s="299"/>
      <c r="E100" s="347"/>
      <c r="F100" s="347" t="s">
        <v>37</v>
      </c>
      <c r="G100" s="299" t="s">
        <v>281</v>
      </c>
      <c r="H100" s="403">
        <v>7</v>
      </c>
      <c r="I100" s="317"/>
      <c r="J100" s="317">
        <v>7</v>
      </c>
      <c r="K100" s="403" t="s">
        <v>2180</v>
      </c>
      <c r="L100" s="400"/>
      <c r="M100" s="401"/>
    </row>
    <row r="101" spans="1:13">
      <c r="A101" s="619"/>
      <c r="B101" s="317"/>
      <c r="C101" s="399"/>
      <c r="D101" s="317"/>
      <c r="E101" s="317"/>
      <c r="F101" s="317"/>
      <c r="G101" s="317"/>
      <c r="H101" s="403"/>
      <c r="I101" s="317"/>
      <c r="J101" s="317"/>
      <c r="K101" s="317" t="s">
        <v>2081</v>
      </c>
      <c r="L101" s="400"/>
      <c r="M101" s="401"/>
    </row>
    <row r="102" spans="1:13" ht="27">
      <c r="A102" s="619"/>
      <c r="B102" s="409" t="s">
        <v>2470</v>
      </c>
      <c r="C102" s="304" t="s">
        <v>319</v>
      </c>
      <c r="D102" s="347" t="s">
        <v>271</v>
      </c>
      <c r="E102" s="347"/>
      <c r="F102" s="410"/>
      <c r="G102" s="410" t="s">
        <v>1861</v>
      </c>
      <c r="H102" s="403">
        <v>53</v>
      </c>
      <c r="I102" s="317"/>
      <c r="J102" s="403">
        <v>53</v>
      </c>
      <c r="K102" s="403" t="s">
        <v>2180</v>
      </c>
      <c r="L102" s="400"/>
      <c r="M102" s="401"/>
    </row>
    <row r="103" spans="1:13">
      <c r="A103" s="619"/>
      <c r="B103" s="409" t="s">
        <v>320</v>
      </c>
      <c r="C103" s="304" t="s">
        <v>321</v>
      </c>
      <c r="D103" s="347" t="s">
        <v>297</v>
      </c>
      <c r="E103" s="299"/>
      <c r="F103" s="347"/>
      <c r="G103" s="347" t="s">
        <v>322</v>
      </c>
      <c r="H103" s="403">
        <v>53</v>
      </c>
      <c r="I103" s="317"/>
      <c r="J103" s="403">
        <v>53</v>
      </c>
      <c r="K103" s="403" t="s">
        <v>2181</v>
      </c>
      <c r="L103" s="400"/>
      <c r="M103" s="401"/>
    </row>
    <row r="104" spans="1:13">
      <c r="A104" s="619"/>
      <c r="B104" s="409" t="s">
        <v>557</v>
      </c>
      <c r="C104" s="304" t="s">
        <v>323</v>
      </c>
      <c r="D104" s="347" t="s">
        <v>271</v>
      </c>
      <c r="E104" s="347"/>
      <c r="F104" s="411"/>
      <c r="G104" s="411" t="s">
        <v>302</v>
      </c>
      <c r="H104" s="403">
        <v>53</v>
      </c>
      <c r="I104" s="403"/>
      <c r="J104" s="403">
        <v>53</v>
      </c>
      <c r="K104" s="403" t="s">
        <v>2182</v>
      </c>
      <c r="L104" s="400"/>
      <c r="M104" s="401"/>
    </row>
    <row r="105" spans="1:13">
      <c r="A105" s="347" t="s">
        <v>532</v>
      </c>
      <c r="B105" s="347" t="s">
        <v>253</v>
      </c>
      <c r="C105" s="347" t="s">
        <v>998</v>
      </c>
      <c r="D105" s="347" t="s">
        <v>33</v>
      </c>
      <c r="E105" s="347">
        <v>2021</v>
      </c>
      <c r="F105" s="347" t="s">
        <v>419</v>
      </c>
      <c r="G105" s="347" t="s">
        <v>262</v>
      </c>
      <c r="H105" s="403">
        <v>60</v>
      </c>
      <c r="I105" s="403">
        <v>1</v>
      </c>
      <c r="J105" s="403">
        <v>61</v>
      </c>
      <c r="K105" s="403" t="s">
        <v>2182</v>
      </c>
      <c r="L105" s="400"/>
      <c r="M105" s="401"/>
    </row>
    <row r="106" spans="1:13">
      <c r="A106" s="403" t="s">
        <v>2183</v>
      </c>
      <c r="B106" s="403" t="s">
        <v>2184</v>
      </c>
      <c r="C106" s="404">
        <v>9787562952862</v>
      </c>
      <c r="D106" s="403" t="s">
        <v>2185</v>
      </c>
      <c r="E106" s="403">
        <v>2016.08</v>
      </c>
      <c r="F106" s="403">
        <v>2</v>
      </c>
      <c r="G106" s="405" t="s">
        <v>2186</v>
      </c>
      <c r="H106" s="403">
        <v>60</v>
      </c>
      <c r="I106" s="403">
        <v>2</v>
      </c>
      <c r="J106" s="403">
        <v>62</v>
      </c>
      <c r="K106" s="403" t="s">
        <v>2182</v>
      </c>
      <c r="L106" s="400" t="s">
        <v>268</v>
      </c>
      <c r="M106" s="401"/>
    </row>
    <row r="107" spans="1:13">
      <c r="A107" s="406" t="s">
        <v>2460</v>
      </c>
      <c r="B107" s="403" t="s">
        <v>2187</v>
      </c>
      <c r="C107" s="404">
        <v>9787313184849</v>
      </c>
      <c r="D107" s="403" t="s">
        <v>620</v>
      </c>
      <c r="E107" s="403">
        <v>2021.01</v>
      </c>
      <c r="F107" s="403">
        <v>2</v>
      </c>
      <c r="G107" s="403" t="s">
        <v>2188</v>
      </c>
      <c r="H107" s="403">
        <v>60</v>
      </c>
      <c r="I107" s="403">
        <v>2</v>
      </c>
      <c r="J107" s="403">
        <v>62</v>
      </c>
      <c r="K107" s="403" t="s">
        <v>2182</v>
      </c>
      <c r="L107" s="400" t="s">
        <v>268</v>
      </c>
      <c r="M107" s="401"/>
    </row>
    <row r="108" spans="1:13">
      <c r="A108" s="621" t="s">
        <v>2189</v>
      </c>
      <c r="B108" s="403" t="s">
        <v>2190</v>
      </c>
      <c r="C108" s="404">
        <v>9787313223500</v>
      </c>
      <c r="D108" s="403" t="s">
        <v>620</v>
      </c>
      <c r="E108" s="403">
        <v>2019.11</v>
      </c>
      <c r="F108" s="403"/>
      <c r="G108" s="403" t="s">
        <v>2191</v>
      </c>
      <c r="H108" s="403">
        <v>60</v>
      </c>
      <c r="I108" s="403">
        <v>2</v>
      </c>
      <c r="J108" s="403">
        <v>62</v>
      </c>
      <c r="K108" s="403" t="s">
        <v>2182</v>
      </c>
      <c r="L108" s="400" t="s">
        <v>268</v>
      </c>
      <c r="M108" s="401"/>
    </row>
    <row r="109" spans="1:13" ht="27">
      <c r="A109" s="620"/>
      <c r="B109" s="403" t="s">
        <v>2192</v>
      </c>
      <c r="C109" s="404">
        <v>9787313223517</v>
      </c>
      <c r="D109" s="403" t="s">
        <v>620</v>
      </c>
      <c r="E109" s="403">
        <v>2019.11</v>
      </c>
      <c r="F109" s="403"/>
      <c r="G109" s="403" t="s">
        <v>2191</v>
      </c>
      <c r="H109" s="403">
        <v>60</v>
      </c>
      <c r="I109" s="403">
        <v>2</v>
      </c>
      <c r="J109" s="403">
        <v>62</v>
      </c>
      <c r="K109" s="403" t="s">
        <v>2182</v>
      </c>
      <c r="L109" s="400" t="s">
        <v>268</v>
      </c>
      <c r="M109" s="401"/>
    </row>
    <row r="110" spans="1:13" ht="28.5">
      <c r="A110" s="412" t="s">
        <v>259</v>
      </c>
      <c r="B110" s="412" t="s">
        <v>260</v>
      </c>
      <c r="C110" s="412" t="s">
        <v>261</v>
      </c>
      <c r="D110" s="412" t="s">
        <v>33</v>
      </c>
      <c r="E110" s="412">
        <v>2021</v>
      </c>
      <c r="F110" s="412" t="s">
        <v>530</v>
      </c>
      <c r="G110" s="347" t="s">
        <v>262</v>
      </c>
      <c r="H110" s="403">
        <v>50</v>
      </c>
      <c r="I110" s="403">
        <v>1</v>
      </c>
      <c r="J110" s="403">
        <v>51</v>
      </c>
      <c r="K110" s="403" t="s">
        <v>2193</v>
      </c>
      <c r="L110" s="400"/>
      <c r="M110" s="401"/>
    </row>
    <row r="111" spans="1:13">
      <c r="A111" s="619" t="s">
        <v>2194</v>
      </c>
      <c r="B111" s="403"/>
      <c r="C111" s="404"/>
      <c r="D111" s="403"/>
      <c r="E111" s="403"/>
      <c r="F111" s="403"/>
      <c r="G111" s="403"/>
      <c r="H111" s="403"/>
      <c r="I111" s="403"/>
      <c r="J111" s="403"/>
      <c r="K111" s="402" t="s">
        <v>2080</v>
      </c>
      <c r="L111" s="400"/>
      <c r="M111" s="401"/>
    </row>
    <row r="112" spans="1:13">
      <c r="A112" s="619"/>
      <c r="B112" s="346" t="s">
        <v>284</v>
      </c>
      <c r="C112" s="304" t="s">
        <v>285</v>
      </c>
      <c r="D112" s="18" t="s">
        <v>271</v>
      </c>
      <c r="E112" s="18"/>
      <c r="F112" s="18" t="s">
        <v>37</v>
      </c>
      <c r="G112" s="305" t="s">
        <v>286</v>
      </c>
      <c r="H112" s="403">
        <v>9</v>
      </c>
      <c r="I112" s="403"/>
      <c r="J112" s="403">
        <v>9</v>
      </c>
      <c r="K112" s="403" t="s">
        <v>2193</v>
      </c>
      <c r="L112" s="400"/>
      <c r="M112" s="401"/>
    </row>
    <row r="113" spans="1:13">
      <c r="A113" s="619"/>
      <c r="B113" s="346" t="s">
        <v>288</v>
      </c>
      <c r="C113" s="304" t="s">
        <v>289</v>
      </c>
      <c r="D113" s="18" t="s">
        <v>271</v>
      </c>
      <c r="E113" s="18"/>
      <c r="F113" s="18" t="s">
        <v>37</v>
      </c>
      <c r="G113" s="305" t="s">
        <v>277</v>
      </c>
      <c r="H113" s="403">
        <v>9</v>
      </c>
      <c r="I113" s="403"/>
      <c r="J113" s="403">
        <v>9</v>
      </c>
      <c r="K113" s="403" t="s">
        <v>2193</v>
      </c>
      <c r="L113" s="400"/>
      <c r="M113" s="401"/>
    </row>
    <row r="114" spans="1:13">
      <c r="A114" s="619"/>
      <c r="B114" s="346" t="s">
        <v>279</v>
      </c>
      <c r="C114" s="304" t="s">
        <v>280</v>
      </c>
      <c r="D114" s="18" t="s">
        <v>271</v>
      </c>
      <c r="E114" s="347"/>
      <c r="F114" s="347" t="s">
        <v>37</v>
      </c>
      <c r="G114" s="299" t="s">
        <v>281</v>
      </c>
      <c r="H114" s="403">
        <v>9</v>
      </c>
      <c r="I114" s="403"/>
      <c r="J114" s="403">
        <v>9</v>
      </c>
      <c r="K114" s="403" t="s">
        <v>2193</v>
      </c>
      <c r="L114" s="400"/>
      <c r="M114" s="401"/>
    </row>
    <row r="115" spans="1:13">
      <c r="A115" s="619"/>
      <c r="B115" s="317"/>
      <c r="C115" s="399"/>
      <c r="D115" s="317"/>
      <c r="E115" s="317"/>
      <c r="F115" s="317"/>
      <c r="G115" s="317"/>
      <c r="H115" s="403"/>
      <c r="I115" s="403"/>
      <c r="J115" s="403"/>
      <c r="K115" s="402" t="s">
        <v>2081</v>
      </c>
      <c r="L115" s="400"/>
      <c r="M115" s="401"/>
    </row>
    <row r="116" spans="1:13">
      <c r="A116" s="619"/>
      <c r="B116" s="409" t="s">
        <v>2469</v>
      </c>
      <c r="C116" s="304" t="s">
        <v>293</v>
      </c>
      <c r="D116" s="347" t="s">
        <v>271</v>
      </c>
      <c r="E116" s="347"/>
      <c r="F116" s="410"/>
      <c r="G116" s="410" t="s">
        <v>1861</v>
      </c>
      <c r="H116" s="403">
        <v>41</v>
      </c>
      <c r="I116" s="403"/>
      <c r="J116" s="403">
        <v>41</v>
      </c>
      <c r="K116" s="403" t="s">
        <v>2193</v>
      </c>
      <c r="L116" s="400"/>
      <c r="M116" s="401"/>
    </row>
    <row r="117" spans="1:13">
      <c r="A117" s="619"/>
      <c r="B117" s="413" t="s">
        <v>296</v>
      </c>
      <c r="C117" s="414">
        <v>9787521308686</v>
      </c>
      <c r="D117" s="347" t="s">
        <v>297</v>
      </c>
      <c r="E117" s="415"/>
      <c r="F117" s="416"/>
      <c r="G117" s="416" t="s">
        <v>298</v>
      </c>
      <c r="H117" s="403">
        <v>41</v>
      </c>
      <c r="I117" s="403"/>
      <c r="J117" s="403">
        <v>41</v>
      </c>
      <c r="K117" s="403" t="s">
        <v>2193</v>
      </c>
      <c r="L117" s="400"/>
      <c r="M117" s="401"/>
    </row>
    <row r="118" spans="1:13">
      <c r="A118" s="619"/>
      <c r="B118" s="409" t="s">
        <v>300</v>
      </c>
      <c r="C118" s="304" t="s">
        <v>301</v>
      </c>
      <c r="D118" s="347" t="s">
        <v>271</v>
      </c>
      <c r="E118" s="347"/>
      <c r="F118" s="411"/>
      <c r="G118" s="411" t="s">
        <v>302</v>
      </c>
      <c r="H118" s="403">
        <v>41</v>
      </c>
      <c r="I118" s="403"/>
      <c r="J118" s="403">
        <v>41</v>
      </c>
      <c r="K118" s="403" t="s">
        <v>2193</v>
      </c>
      <c r="L118" s="400"/>
      <c r="M118" s="401"/>
    </row>
    <row r="119" spans="1:13">
      <c r="A119" s="403" t="s">
        <v>2195</v>
      </c>
      <c r="B119" s="403" t="s">
        <v>2196</v>
      </c>
      <c r="C119" s="404">
        <v>9787307161344</v>
      </c>
      <c r="D119" s="403" t="s">
        <v>22</v>
      </c>
      <c r="E119" s="403">
        <v>2020.12</v>
      </c>
      <c r="F119" s="403"/>
      <c r="G119" s="403" t="s">
        <v>2197</v>
      </c>
      <c r="H119" s="403">
        <v>50</v>
      </c>
      <c r="I119" s="403">
        <v>1</v>
      </c>
      <c r="J119" s="403">
        <v>51</v>
      </c>
      <c r="K119" s="403" t="s">
        <v>2193</v>
      </c>
      <c r="L119" s="400" t="s">
        <v>268</v>
      </c>
      <c r="M119" s="401"/>
    </row>
    <row r="120" spans="1:13">
      <c r="A120" s="403" t="s">
        <v>2198</v>
      </c>
      <c r="B120" s="403" t="s">
        <v>2198</v>
      </c>
      <c r="C120" s="404">
        <v>9787040235883</v>
      </c>
      <c r="D120" s="405" t="s">
        <v>33</v>
      </c>
      <c r="E120" s="403">
        <v>2008.06</v>
      </c>
      <c r="F120" s="403"/>
      <c r="G120" s="403" t="s">
        <v>2199</v>
      </c>
      <c r="H120" s="403">
        <v>50</v>
      </c>
      <c r="I120" s="403">
        <v>2</v>
      </c>
      <c r="J120" s="403">
        <v>52</v>
      </c>
      <c r="K120" s="403" t="s">
        <v>2193</v>
      </c>
      <c r="L120" s="400" t="s">
        <v>268</v>
      </c>
      <c r="M120" s="401"/>
    </row>
    <row r="121" spans="1:13">
      <c r="A121" s="403" t="s">
        <v>2200</v>
      </c>
      <c r="B121" s="403" t="s">
        <v>2201</v>
      </c>
      <c r="C121" s="404">
        <v>9787518418374</v>
      </c>
      <c r="D121" s="403" t="s">
        <v>29</v>
      </c>
      <c r="E121" s="403">
        <v>2018.03</v>
      </c>
      <c r="F121" s="403">
        <v>2</v>
      </c>
      <c r="G121" s="403" t="s">
        <v>2202</v>
      </c>
      <c r="H121" s="403">
        <v>50</v>
      </c>
      <c r="I121" s="403">
        <v>2</v>
      </c>
      <c r="J121" s="403">
        <v>52</v>
      </c>
      <c r="K121" s="403" t="s">
        <v>2193</v>
      </c>
      <c r="L121" s="400" t="s">
        <v>268</v>
      </c>
      <c r="M121" s="401"/>
    </row>
    <row r="122" spans="1:13" ht="27">
      <c r="A122" s="403" t="s">
        <v>2203</v>
      </c>
      <c r="B122" s="403" t="s">
        <v>2204</v>
      </c>
      <c r="C122" s="404">
        <v>9787112106677</v>
      </c>
      <c r="D122" s="403" t="s">
        <v>1158</v>
      </c>
      <c r="E122" s="403">
        <v>2009.03</v>
      </c>
      <c r="F122" s="403"/>
      <c r="G122" s="403" t="s">
        <v>2205</v>
      </c>
      <c r="H122" s="403">
        <v>50</v>
      </c>
      <c r="I122" s="403">
        <v>2</v>
      </c>
      <c r="J122" s="403">
        <v>52</v>
      </c>
      <c r="K122" s="403" t="s">
        <v>2193</v>
      </c>
      <c r="L122" s="400" t="s">
        <v>268</v>
      </c>
      <c r="M122" s="401"/>
    </row>
    <row r="123" spans="1:13">
      <c r="A123" s="619" t="s">
        <v>2206</v>
      </c>
      <c r="B123" s="405" t="s">
        <v>2207</v>
      </c>
      <c r="C123" s="404">
        <v>9787307181823</v>
      </c>
      <c r="D123" s="403" t="s">
        <v>22</v>
      </c>
      <c r="E123" s="403">
        <v>2020.12</v>
      </c>
      <c r="F123" s="403"/>
      <c r="G123" s="403" t="s">
        <v>2208</v>
      </c>
      <c r="H123" s="403">
        <v>20</v>
      </c>
      <c r="I123" s="403">
        <v>1</v>
      </c>
      <c r="J123" s="403">
        <v>21</v>
      </c>
      <c r="K123" s="403" t="s">
        <v>2209</v>
      </c>
      <c r="L123" s="400" t="s">
        <v>268</v>
      </c>
      <c r="M123" s="408"/>
    </row>
    <row r="124" spans="1:13">
      <c r="A124" s="620"/>
      <c r="B124" s="403" t="s">
        <v>2468</v>
      </c>
      <c r="C124" s="404">
        <v>9787307194335</v>
      </c>
      <c r="D124" s="403" t="s">
        <v>22</v>
      </c>
      <c r="E124" s="403">
        <v>2020.12</v>
      </c>
      <c r="F124" s="403"/>
      <c r="G124" s="403" t="s">
        <v>2210</v>
      </c>
      <c r="H124" s="403">
        <v>20</v>
      </c>
      <c r="I124" s="403">
        <v>1</v>
      </c>
      <c r="J124" s="403">
        <v>21</v>
      </c>
      <c r="K124" s="403" t="s">
        <v>2209</v>
      </c>
      <c r="L124" s="400" t="s">
        <v>268</v>
      </c>
      <c r="M124" s="408"/>
    </row>
    <row r="125" spans="1:13">
      <c r="A125" s="620"/>
      <c r="B125" s="403" t="s">
        <v>2211</v>
      </c>
      <c r="C125" s="404">
        <v>9787302577034</v>
      </c>
      <c r="D125" s="403" t="s">
        <v>52</v>
      </c>
      <c r="E125" s="403">
        <v>2021.04</v>
      </c>
      <c r="F125" s="403">
        <v>2</v>
      </c>
      <c r="G125" s="403" t="s">
        <v>2212</v>
      </c>
      <c r="H125" s="403">
        <v>20</v>
      </c>
      <c r="I125" s="403">
        <v>1</v>
      </c>
      <c r="J125" s="403">
        <v>21</v>
      </c>
      <c r="K125" s="403" t="s">
        <v>2209</v>
      </c>
      <c r="L125" s="400" t="s">
        <v>268</v>
      </c>
      <c r="M125" s="408"/>
    </row>
    <row r="126" spans="1:13">
      <c r="A126" s="406" t="s">
        <v>2213</v>
      </c>
      <c r="B126" s="405" t="s">
        <v>2214</v>
      </c>
      <c r="C126" s="404">
        <v>9787313155931</v>
      </c>
      <c r="D126" s="403" t="s">
        <v>620</v>
      </c>
      <c r="E126" s="403">
        <v>2020.12</v>
      </c>
      <c r="F126" s="403"/>
      <c r="G126" s="403" t="s">
        <v>2215</v>
      </c>
      <c r="H126" s="403">
        <v>20</v>
      </c>
      <c r="I126" s="403">
        <v>1</v>
      </c>
      <c r="J126" s="403">
        <v>21</v>
      </c>
      <c r="K126" s="403" t="s">
        <v>2209</v>
      </c>
      <c r="L126" s="400" t="s">
        <v>268</v>
      </c>
      <c r="M126" s="408"/>
    </row>
    <row r="127" spans="1:13">
      <c r="A127" s="403" t="s">
        <v>2216</v>
      </c>
      <c r="B127" s="403" t="s">
        <v>2216</v>
      </c>
      <c r="C127" s="404">
        <v>9787112244980</v>
      </c>
      <c r="D127" s="403" t="s">
        <v>1158</v>
      </c>
      <c r="E127" s="403">
        <v>2020</v>
      </c>
      <c r="F127" s="403">
        <v>2</v>
      </c>
      <c r="G127" s="403" t="s">
        <v>2217</v>
      </c>
      <c r="H127" s="403">
        <v>38</v>
      </c>
      <c r="I127" s="403">
        <v>1</v>
      </c>
      <c r="J127" s="403">
        <v>39</v>
      </c>
      <c r="K127" s="403" t="s">
        <v>2218</v>
      </c>
      <c r="L127" s="400" t="s">
        <v>268</v>
      </c>
      <c r="M127" s="408"/>
    </row>
    <row r="128" spans="1:13">
      <c r="A128" s="621" t="s">
        <v>2219</v>
      </c>
      <c r="B128" s="403" t="s">
        <v>2220</v>
      </c>
      <c r="C128" s="404">
        <v>9787109221673</v>
      </c>
      <c r="D128" s="403" t="s">
        <v>2221</v>
      </c>
      <c r="E128" s="403">
        <v>2017.1</v>
      </c>
      <c r="F128" s="403"/>
      <c r="G128" s="403" t="s">
        <v>2222</v>
      </c>
      <c r="H128" s="403">
        <v>38</v>
      </c>
      <c r="I128" s="403">
        <v>1</v>
      </c>
      <c r="J128" s="403">
        <v>39</v>
      </c>
      <c r="K128" s="403" t="s">
        <v>2218</v>
      </c>
      <c r="L128" s="400" t="s">
        <v>268</v>
      </c>
      <c r="M128" s="408"/>
    </row>
    <row r="129" spans="1:13">
      <c r="A129" s="620"/>
      <c r="B129" s="403" t="s">
        <v>2223</v>
      </c>
      <c r="C129" s="404">
        <v>9787307216600</v>
      </c>
      <c r="D129" s="403" t="s">
        <v>22</v>
      </c>
      <c r="E129" s="403">
        <v>2020.09</v>
      </c>
      <c r="F129" s="403" t="s">
        <v>73</v>
      </c>
      <c r="G129" s="403" t="s">
        <v>2224</v>
      </c>
      <c r="H129" s="403">
        <v>38</v>
      </c>
      <c r="I129" s="403">
        <v>1</v>
      </c>
      <c r="J129" s="403">
        <v>39</v>
      </c>
      <c r="K129" s="403" t="s">
        <v>2218</v>
      </c>
      <c r="L129" s="400" t="s">
        <v>268</v>
      </c>
      <c r="M129" s="408"/>
    </row>
    <row r="130" spans="1:13">
      <c r="A130" s="437"/>
      <c r="B130" s="301"/>
      <c r="C130" s="302"/>
      <c r="D130" s="301"/>
      <c r="E130" s="301"/>
      <c r="F130" s="301"/>
      <c r="G130" s="301"/>
      <c r="H130" s="301"/>
      <c r="I130" s="301"/>
      <c r="J130" s="301"/>
      <c r="K130" s="301">
        <f>SUM(J97:J129)</f>
        <v>1098</v>
      </c>
      <c r="L130" s="301"/>
      <c r="M130" s="303"/>
    </row>
    <row r="131" spans="1:13" ht="40.5" customHeight="1">
      <c r="A131" s="531" t="s">
        <v>2458</v>
      </c>
      <c r="B131" s="534"/>
      <c r="C131" s="534"/>
      <c r="D131" s="534"/>
      <c r="E131" s="534"/>
      <c r="F131" s="534"/>
      <c r="G131" s="534"/>
      <c r="H131" s="534"/>
      <c r="I131" s="534"/>
      <c r="J131" s="534"/>
      <c r="K131" s="534"/>
      <c r="L131" s="534"/>
      <c r="M131" s="534"/>
    </row>
  </sheetData>
  <mergeCells count="34">
    <mergeCell ref="A28:A31"/>
    <mergeCell ref="A32:A35"/>
    <mergeCell ref="A36:A39"/>
    <mergeCell ref="A20:A23"/>
    <mergeCell ref="A1:M1"/>
    <mergeCell ref="A4:A7"/>
    <mergeCell ref="A8:A11"/>
    <mergeCell ref="A16:A19"/>
    <mergeCell ref="A46:A53"/>
    <mergeCell ref="A54:A57"/>
    <mergeCell ref="A67:M67"/>
    <mergeCell ref="A72:A73"/>
    <mergeCell ref="B72:B73"/>
    <mergeCell ref="C72:C73"/>
    <mergeCell ref="D72:D73"/>
    <mergeCell ref="E72:E73"/>
    <mergeCell ref="F72:F73"/>
    <mergeCell ref="L72:L73"/>
    <mergeCell ref="M72:M73"/>
    <mergeCell ref="J72:J73"/>
    <mergeCell ref="K72:K73"/>
    <mergeCell ref="A89:A92"/>
    <mergeCell ref="G72:G73"/>
    <mergeCell ref="H72:H73"/>
    <mergeCell ref="I72:I73"/>
    <mergeCell ref="A76:A79"/>
    <mergeCell ref="A80:A83"/>
    <mergeCell ref="A85:A88"/>
    <mergeCell ref="A123:A125"/>
    <mergeCell ref="A128:A129"/>
    <mergeCell ref="A131:M131"/>
    <mergeCell ref="A97:A104"/>
    <mergeCell ref="A108:A109"/>
    <mergeCell ref="A111:A118"/>
  </mergeCells>
  <phoneticPr fontId="3" type="noConversion"/>
  <conditionalFormatting sqref="C40">
    <cfRule type="duplicateValues" dxfId="15" priority="12"/>
  </conditionalFormatting>
  <conditionalFormatting sqref="C41">
    <cfRule type="duplicateValues" dxfId="14" priority="10"/>
  </conditionalFormatting>
  <conditionalFormatting sqref="C43">
    <cfRule type="duplicateValues" dxfId="13" priority="6"/>
  </conditionalFormatting>
  <conditionalFormatting sqref="C59">
    <cfRule type="duplicateValues" dxfId="12" priority="7"/>
  </conditionalFormatting>
  <conditionalFormatting sqref="C64">
    <cfRule type="duplicateValues" dxfId="11" priority="9"/>
  </conditionalFormatting>
  <conditionalFormatting sqref="C66">
    <cfRule type="duplicateValues" dxfId="10" priority="5"/>
  </conditionalFormatting>
  <conditionalFormatting sqref="C45 C49">
    <cfRule type="duplicateValues" dxfId="9" priority="8"/>
  </conditionalFormatting>
  <conditionalFormatting sqref="C58 C60">
    <cfRule type="duplicateValues" dxfId="8" priority="11"/>
  </conditionalFormatting>
  <conditionalFormatting sqref="C69">
    <cfRule type="duplicateValues" dxfId="7" priority="2"/>
  </conditionalFormatting>
  <conditionalFormatting sqref="C75">
    <cfRule type="duplicateValues" dxfId="6" priority="4"/>
  </conditionalFormatting>
  <conditionalFormatting sqref="C84">
    <cfRule type="duplicateValues" dxfId="5" priority="3"/>
  </conditionalFormatting>
  <conditionalFormatting sqref="C94:C95">
    <cfRule type="duplicateValues" dxfId="4" priority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CAE29-4C0D-464F-A867-734701F4A6E6}">
  <dimension ref="A1:O49"/>
  <sheetViews>
    <sheetView topLeftCell="A37" workbookViewId="0">
      <selection activeCell="B49" sqref="B49"/>
    </sheetView>
  </sheetViews>
  <sheetFormatPr defaultColWidth="9" defaultRowHeight="14.25"/>
  <cols>
    <col min="1" max="1" width="13.375" style="16" customWidth="1"/>
    <col min="2" max="2" width="33.625" style="9" customWidth="1"/>
    <col min="3" max="3" width="23.375" style="9" customWidth="1"/>
    <col min="4" max="4" width="18.375" style="9" customWidth="1"/>
    <col min="5" max="5" width="10.25" style="9" customWidth="1"/>
    <col min="6" max="6" width="9.375" style="9" customWidth="1"/>
    <col min="7" max="7" width="14.25" style="9" customWidth="1"/>
    <col min="8" max="8" width="8.875" style="9" customWidth="1"/>
    <col min="9" max="9" width="7.25" style="9" customWidth="1"/>
    <col min="10" max="10" width="7.75" style="9" customWidth="1"/>
    <col min="11" max="11" width="6.25" style="9" customWidth="1"/>
    <col min="12" max="12" width="17.375" style="9" customWidth="1"/>
    <col min="13" max="13" width="6.25" style="9" customWidth="1"/>
    <col min="14" max="14" width="15.25" style="9" customWidth="1"/>
    <col min="15" max="253" width="9" style="9"/>
    <col min="254" max="254" width="13.375" style="9" customWidth="1"/>
    <col min="255" max="255" width="19.75" style="9" customWidth="1"/>
    <col min="256" max="256" width="23.375" style="9" customWidth="1"/>
    <col min="257" max="257" width="18.375" style="9" customWidth="1"/>
    <col min="258" max="258" width="10.25" style="9" customWidth="1"/>
    <col min="259" max="259" width="9.375" style="9" customWidth="1"/>
    <col min="260" max="260" width="9.25" style="9" customWidth="1"/>
    <col min="261" max="261" width="8.875" style="9" customWidth="1"/>
    <col min="262" max="262" width="7.25" style="9" customWidth="1"/>
    <col min="263" max="263" width="7.75" style="9" customWidth="1"/>
    <col min="264" max="264" width="6.25" style="9" customWidth="1"/>
    <col min="265" max="265" width="14.125" style="9" customWidth="1"/>
    <col min="266" max="266" width="5.125" style="9" customWidth="1"/>
    <col min="267" max="267" width="15.25" style="9" customWidth="1"/>
    <col min="268" max="509" width="9" style="9"/>
    <col min="510" max="510" width="13.375" style="9" customWidth="1"/>
    <col min="511" max="511" width="19.75" style="9" customWidth="1"/>
    <col min="512" max="512" width="23.375" style="9" customWidth="1"/>
    <col min="513" max="513" width="18.375" style="9" customWidth="1"/>
    <col min="514" max="514" width="10.25" style="9" customWidth="1"/>
    <col min="515" max="515" width="9.375" style="9" customWidth="1"/>
    <col min="516" max="516" width="9.25" style="9" customWidth="1"/>
    <col min="517" max="517" width="8.875" style="9" customWidth="1"/>
    <col min="518" max="518" width="7.25" style="9" customWidth="1"/>
    <col min="519" max="519" width="7.75" style="9" customWidth="1"/>
    <col min="520" max="520" width="6.25" style="9" customWidth="1"/>
    <col min="521" max="521" width="14.125" style="9" customWidth="1"/>
    <col min="522" max="522" width="5.125" style="9" customWidth="1"/>
    <col min="523" max="523" width="15.25" style="9" customWidth="1"/>
    <col min="524" max="765" width="9" style="9"/>
    <col min="766" max="766" width="13.375" style="9" customWidth="1"/>
    <col min="767" max="767" width="19.75" style="9" customWidth="1"/>
    <col min="768" max="768" width="23.375" style="9" customWidth="1"/>
    <col min="769" max="769" width="18.375" style="9" customWidth="1"/>
    <col min="770" max="770" width="10.25" style="9" customWidth="1"/>
    <col min="771" max="771" width="9.375" style="9" customWidth="1"/>
    <col min="772" max="772" width="9.25" style="9" customWidth="1"/>
    <col min="773" max="773" width="8.875" style="9" customWidth="1"/>
    <col min="774" max="774" width="7.25" style="9" customWidth="1"/>
    <col min="775" max="775" width="7.75" style="9" customWidth="1"/>
    <col min="776" max="776" width="6.25" style="9" customWidth="1"/>
    <col min="777" max="777" width="14.125" style="9" customWidth="1"/>
    <col min="778" max="778" width="5.125" style="9" customWidth="1"/>
    <col min="779" max="779" width="15.25" style="9" customWidth="1"/>
    <col min="780" max="1021" width="9" style="9"/>
    <col min="1022" max="1022" width="13.375" style="9" customWidth="1"/>
    <col min="1023" max="1023" width="19.75" style="9" customWidth="1"/>
    <col min="1024" max="1024" width="23.375" style="9" customWidth="1"/>
    <col min="1025" max="1025" width="18.375" style="9" customWidth="1"/>
    <col min="1026" max="1026" width="10.25" style="9" customWidth="1"/>
    <col min="1027" max="1027" width="9.375" style="9" customWidth="1"/>
    <col min="1028" max="1028" width="9.25" style="9" customWidth="1"/>
    <col min="1029" max="1029" width="8.875" style="9" customWidth="1"/>
    <col min="1030" max="1030" width="7.25" style="9" customWidth="1"/>
    <col min="1031" max="1031" width="7.75" style="9" customWidth="1"/>
    <col min="1032" max="1032" width="6.25" style="9" customWidth="1"/>
    <col min="1033" max="1033" width="14.125" style="9" customWidth="1"/>
    <col min="1034" max="1034" width="5.125" style="9" customWidth="1"/>
    <col min="1035" max="1035" width="15.25" style="9" customWidth="1"/>
    <col min="1036" max="1277" width="9" style="9"/>
    <col min="1278" max="1278" width="13.375" style="9" customWidth="1"/>
    <col min="1279" max="1279" width="19.75" style="9" customWidth="1"/>
    <col min="1280" max="1280" width="23.375" style="9" customWidth="1"/>
    <col min="1281" max="1281" width="18.375" style="9" customWidth="1"/>
    <col min="1282" max="1282" width="10.25" style="9" customWidth="1"/>
    <col min="1283" max="1283" width="9.375" style="9" customWidth="1"/>
    <col min="1284" max="1284" width="9.25" style="9" customWidth="1"/>
    <col min="1285" max="1285" width="8.875" style="9" customWidth="1"/>
    <col min="1286" max="1286" width="7.25" style="9" customWidth="1"/>
    <col min="1287" max="1287" width="7.75" style="9" customWidth="1"/>
    <col min="1288" max="1288" width="6.25" style="9" customWidth="1"/>
    <col min="1289" max="1289" width="14.125" style="9" customWidth="1"/>
    <col min="1290" max="1290" width="5.125" style="9" customWidth="1"/>
    <col min="1291" max="1291" width="15.25" style="9" customWidth="1"/>
    <col min="1292" max="1533" width="9" style="9"/>
    <col min="1534" max="1534" width="13.375" style="9" customWidth="1"/>
    <col min="1535" max="1535" width="19.75" style="9" customWidth="1"/>
    <col min="1536" max="1536" width="23.375" style="9" customWidth="1"/>
    <col min="1537" max="1537" width="18.375" style="9" customWidth="1"/>
    <col min="1538" max="1538" width="10.25" style="9" customWidth="1"/>
    <col min="1539" max="1539" width="9.375" style="9" customWidth="1"/>
    <col min="1540" max="1540" width="9.25" style="9" customWidth="1"/>
    <col min="1541" max="1541" width="8.875" style="9" customWidth="1"/>
    <col min="1542" max="1542" width="7.25" style="9" customWidth="1"/>
    <col min="1543" max="1543" width="7.75" style="9" customWidth="1"/>
    <col min="1544" max="1544" width="6.25" style="9" customWidth="1"/>
    <col min="1545" max="1545" width="14.125" style="9" customWidth="1"/>
    <col min="1546" max="1546" width="5.125" style="9" customWidth="1"/>
    <col min="1547" max="1547" width="15.25" style="9" customWidth="1"/>
    <col min="1548" max="1789" width="9" style="9"/>
    <col min="1790" max="1790" width="13.375" style="9" customWidth="1"/>
    <col min="1791" max="1791" width="19.75" style="9" customWidth="1"/>
    <col min="1792" max="1792" width="23.375" style="9" customWidth="1"/>
    <col min="1793" max="1793" width="18.375" style="9" customWidth="1"/>
    <col min="1794" max="1794" width="10.25" style="9" customWidth="1"/>
    <col min="1795" max="1795" width="9.375" style="9" customWidth="1"/>
    <col min="1796" max="1796" width="9.25" style="9" customWidth="1"/>
    <col min="1797" max="1797" width="8.875" style="9" customWidth="1"/>
    <col min="1798" max="1798" width="7.25" style="9" customWidth="1"/>
    <col min="1799" max="1799" width="7.75" style="9" customWidth="1"/>
    <col min="1800" max="1800" width="6.25" style="9" customWidth="1"/>
    <col min="1801" max="1801" width="14.125" style="9" customWidth="1"/>
    <col min="1802" max="1802" width="5.125" style="9" customWidth="1"/>
    <col min="1803" max="1803" width="15.25" style="9" customWidth="1"/>
    <col min="1804" max="2045" width="9" style="9"/>
    <col min="2046" max="2046" width="13.375" style="9" customWidth="1"/>
    <col min="2047" max="2047" width="19.75" style="9" customWidth="1"/>
    <col min="2048" max="2048" width="23.375" style="9" customWidth="1"/>
    <col min="2049" max="2049" width="18.375" style="9" customWidth="1"/>
    <col min="2050" max="2050" width="10.25" style="9" customWidth="1"/>
    <col min="2051" max="2051" width="9.375" style="9" customWidth="1"/>
    <col min="2052" max="2052" width="9.25" style="9" customWidth="1"/>
    <col min="2053" max="2053" width="8.875" style="9" customWidth="1"/>
    <col min="2054" max="2054" width="7.25" style="9" customWidth="1"/>
    <col min="2055" max="2055" width="7.75" style="9" customWidth="1"/>
    <col min="2056" max="2056" width="6.25" style="9" customWidth="1"/>
    <col min="2057" max="2057" width="14.125" style="9" customWidth="1"/>
    <col min="2058" max="2058" width="5.125" style="9" customWidth="1"/>
    <col min="2059" max="2059" width="15.25" style="9" customWidth="1"/>
    <col min="2060" max="2301" width="9" style="9"/>
    <col min="2302" max="2302" width="13.375" style="9" customWidth="1"/>
    <col min="2303" max="2303" width="19.75" style="9" customWidth="1"/>
    <col min="2304" max="2304" width="23.375" style="9" customWidth="1"/>
    <col min="2305" max="2305" width="18.375" style="9" customWidth="1"/>
    <col min="2306" max="2306" width="10.25" style="9" customWidth="1"/>
    <col min="2307" max="2307" width="9.375" style="9" customWidth="1"/>
    <col min="2308" max="2308" width="9.25" style="9" customWidth="1"/>
    <col min="2309" max="2309" width="8.875" style="9" customWidth="1"/>
    <col min="2310" max="2310" width="7.25" style="9" customWidth="1"/>
    <col min="2311" max="2311" width="7.75" style="9" customWidth="1"/>
    <col min="2312" max="2312" width="6.25" style="9" customWidth="1"/>
    <col min="2313" max="2313" width="14.125" style="9" customWidth="1"/>
    <col min="2314" max="2314" width="5.125" style="9" customWidth="1"/>
    <col min="2315" max="2315" width="15.25" style="9" customWidth="1"/>
    <col min="2316" max="2557" width="9" style="9"/>
    <col min="2558" max="2558" width="13.375" style="9" customWidth="1"/>
    <col min="2559" max="2559" width="19.75" style="9" customWidth="1"/>
    <col min="2560" max="2560" width="23.375" style="9" customWidth="1"/>
    <col min="2561" max="2561" width="18.375" style="9" customWidth="1"/>
    <col min="2562" max="2562" width="10.25" style="9" customWidth="1"/>
    <col min="2563" max="2563" width="9.375" style="9" customWidth="1"/>
    <col min="2564" max="2564" width="9.25" style="9" customWidth="1"/>
    <col min="2565" max="2565" width="8.875" style="9" customWidth="1"/>
    <col min="2566" max="2566" width="7.25" style="9" customWidth="1"/>
    <col min="2567" max="2567" width="7.75" style="9" customWidth="1"/>
    <col min="2568" max="2568" width="6.25" style="9" customWidth="1"/>
    <col min="2569" max="2569" width="14.125" style="9" customWidth="1"/>
    <col min="2570" max="2570" width="5.125" style="9" customWidth="1"/>
    <col min="2571" max="2571" width="15.25" style="9" customWidth="1"/>
    <col min="2572" max="2813" width="9" style="9"/>
    <col min="2814" max="2814" width="13.375" style="9" customWidth="1"/>
    <col min="2815" max="2815" width="19.75" style="9" customWidth="1"/>
    <col min="2816" max="2816" width="23.375" style="9" customWidth="1"/>
    <col min="2817" max="2817" width="18.375" style="9" customWidth="1"/>
    <col min="2818" max="2818" width="10.25" style="9" customWidth="1"/>
    <col min="2819" max="2819" width="9.375" style="9" customWidth="1"/>
    <col min="2820" max="2820" width="9.25" style="9" customWidth="1"/>
    <col min="2821" max="2821" width="8.875" style="9" customWidth="1"/>
    <col min="2822" max="2822" width="7.25" style="9" customWidth="1"/>
    <col min="2823" max="2823" width="7.75" style="9" customWidth="1"/>
    <col min="2824" max="2824" width="6.25" style="9" customWidth="1"/>
    <col min="2825" max="2825" width="14.125" style="9" customWidth="1"/>
    <col min="2826" max="2826" width="5.125" style="9" customWidth="1"/>
    <col min="2827" max="2827" width="15.25" style="9" customWidth="1"/>
    <col min="2828" max="3069" width="9" style="9"/>
    <col min="3070" max="3070" width="13.375" style="9" customWidth="1"/>
    <col min="3071" max="3071" width="19.75" style="9" customWidth="1"/>
    <col min="3072" max="3072" width="23.375" style="9" customWidth="1"/>
    <col min="3073" max="3073" width="18.375" style="9" customWidth="1"/>
    <col min="3074" max="3074" width="10.25" style="9" customWidth="1"/>
    <col min="3075" max="3075" width="9.375" style="9" customWidth="1"/>
    <col min="3076" max="3076" width="9.25" style="9" customWidth="1"/>
    <col min="3077" max="3077" width="8.875" style="9" customWidth="1"/>
    <col min="3078" max="3078" width="7.25" style="9" customWidth="1"/>
    <col min="3079" max="3079" width="7.75" style="9" customWidth="1"/>
    <col min="3080" max="3080" width="6.25" style="9" customWidth="1"/>
    <col min="3081" max="3081" width="14.125" style="9" customWidth="1"/>
    <col min="3082" max="3082" width="5.125" style="9" customWidth="1"/>
    <col min="3083" max="3083" width="15.25" style="9" customWidth="1"/>
    <col min="3084" max="3325" width="9" style="9"/>
    <col min="3326" max="3326" width="13.375" style="9" customWidth="1"/>
    <col min="3327" max="3327" width="19.75" style="9" customWidth="1"/>
    <col min="3328" max="3328" width="23.375" style="9" customWidth="1"/>
    <col min="3329" max="3329" width="18.375" style="9" customWidth="1"/>
    <col min="3330" max="3330" width="10.25" style="9" customWidth="1"/>
    <col min="3331" max="3331" width="9.375" style="9" customWidth="1"/>
    <col min="3332" max="3332" width="9.25" style="9" customWidth="1"/>
    <col min="3333" max="3333" width="8.875" style="9" customWidth="1"/>
    <col min="3334" max="3334" width="7.25" style="9" customWidth="1"/>
    <col min="3335" max="3335" width="7.75" style="9" customWidth="1"/>
    <col min="3336" max="3336" width="6.25" style="9" customWidth="1"/>
    <col min="3337" max="3337" width="14.125" style="9" customWidth="1"/>
    <col min="3338" max="3338" width="5.125" style="9" customWidth="1"/>
    <col min="3339" max="3339" width="15.25" style="9" customWidth="1"/>
    <col min="3340" max="3581" width="9" style="9"/>
    <col min="3582" max="3582" width="13.375" style="9" customWidth="1"/>
    <col min="3583" max="3583" width="19.75" style="9" customWidth="1"/>
    <col min="3584" max="3584" width="23.375" style="9" customWidth="1"/>
    <col min="3585" max="3585" width="18.375" style="9" customWidth="1"/>
    <col min="3586" max="3586" width="10.25" style="9" customWidth="1"/>
    <col min="3587" max="3587" width="9.375" style="9" customWidth="1"/>
    <col min="3588" max="3588" width="9.25" style="9" customWidth="1"/>
    <col min="3589" max="3589" width="8.875" style="9" customWidth="1"/>
    <col min="3590" max="3590" width="7.25" style="9" customWidth="1"/>
    <col min="3591" max="3591" width="7.75" style="9" customWidth="1"/>
    <col min="3592" max="3592" width="6.25" style="9" customWidth="1"/>
    <col min="3593" max="3593" width="14.125" style="9" customWidth="1"/>
    <col min="3594" max="3594" width="5.125" style="9" customWidth="1"/>
    <col min="3595" max="3595" width="15.25" style="9" customWidth="1"/>
    <col min="3596" max="3837" width="9" style="9"/>
    <col min="3838" max="3838" width="13.375" style="9" customWidth="1"/>
    <col min="3839" max="3839" width="19.75" style="9" customWidth="1"/>
    <col min="3840" max="3840" width="23.375" style="9" customWidth="1"/>
    <col min="3841" max="3841" width="18.375" style="9" customWidth="1"/>
    <col min="3842" max="3842" width="10.25" style="9" customWidth="1"/>
    <col min="3843" max="3843" width="9.375" style="9" customWidth="1"/>
    <col min="3844" max="3844" width="9.25" style="9" customWidth="1"/>
    <col min="3845" max="3845" width="8.875" style="9" customWidth="1"/>
    <col min="3846" max="3846" width="7.25" style="9" customWidth="1"/>
    <col min="3847" max="3847" width="7.75" style="9" customWidth="1"/>
    <col min="3848" max="3848" width="6.25" style="9" customWidth="1"/>
    <col min="3849" max="3849" width="14.125" style="9" customWidth="1"/>
    <col min="3850" max="3850" width="5.125" style="9" customWidth="1"/>
    <col min="3851" max="3851" width="15.25" style="9" customWidth="1"/>
    <col min="3852" max="4093" width="9" style="9"/>
    <col min="4094" max="4094" width="13.375" style="9" customWidth="1"/>
    <col min="4095" max="4095" width="19.75" style="9" customWidth="1"/>
    <col min="4096" max="4096" width="23.375" style="9" customWidth="1"/>
    <col min="4097" max="4097" width="18.375" style="9" customWidth="1"/>
    <col min="4098" max="4098" width="10.25" style="9" customWidth="1"/>
    <col min="4099" max="4099" width="9.375" style="9" customWidth="1"/>
    <col min="4100" max="4100" width="9.25" style="9" customWidth="1"/>
    <col min="4101" max="4101" width="8.875" style="9" customWidth="1"/>
    <col min="4102" max="4102" width="7.25" style="9" customWidth="1"/>
    <col min="4103" max="4103" width="7.75" style="9" customWidth="1"/>
    <col min="4104" max="4104" width="6.25" style="9" customWidth="1"/>
    <col min="4105" max="4105" width="14.125" style="9" customWidth="1"/>
    <col min="4106" max="4106" width="5.125" style="9" customWidth="1"/>
    <col min="4107" max="4107" width="15.25" style="9" customWidth="1"/>
    <col min="4108" max="4349" width="9" style="9"/>
    <col min="4350" max="4350" width="13.375" style="9" customWidth="1"/>
    <col min="4351" max="4351" width="19.75" style="9" customWidth="1"/>
    <col min="4352" max="4352" width="23.375" style="9" customWidth="1"/>
    <col min="4353" max="4353" width="18.375" style="9" customWidth="1"/>
    <col min="4354" max="4354" width="10.25" style="9" customWidth="1"/>
    <col min="4355" max="4355" width="9.375" style="9" customWidth="1"/>
    <col min="4356" max="4356" width="9.25" style="9" customWidth="1"/>
    <col min="4357" max="4357" width="8.875" style="9" customWidth="1"/>
    <col min="4358" max="4358" width="7.25" style="9" customWidth="1"/>
    <col min="4359" max="4359" width="7.75" style="9" customWidth="1"/>
    <col min="4360" max="4360" width="6.25" style="9" customWidth="1"/>
    <col min="4361" max="4361" width="14.125" style="9" customWidth="1"/>
    <col min="4362" max="4362" width="5.125" style="9" customWidth="1"/>
    <col min="4363" max="4363" width="15.25" style="9" customWidth="1"/>
    <col min="4364" max="4605" width="9" style="9"/>
    <col min="4606" max="4606" width="13.375" style="9" customWidth="1"/>
    <col min="4607" max="4607" width="19.75" style="9" customWidth="1"/>
    <col min="4608" max="4608" width="23.375" style="9" customWidth="1"/>
    <col min="4609" max="4609" width="18.375" style="9" customWidth="1"/>
    <col min="4610" max="4610" width="10.25" style="9" customWidth="1"/>
    <col min="4611" max="4611" width="9.375" style="9" customWidth="1"/>
    <col min="4612" max="4612" width="9.25" style="9" customWidth="1"/>
    <col min="4613" max="4613" width="8.875" style="9" customWidth="1"/>
    <col min="4614" max="4614" width="7.25" style="9" customWidth="1"/>
    <col min="4615" max="4615" width="7.75" style="9" customWidth="1"/>
    <col min="4616" max="4616" width="6.25" style="9" customWidth="1"/>
    <col min="4617" max="4617" width="14.125" style="9" customWidth="1"/>
    <col min="4618" max="4618" width="5.125" style="9" customWidth="1"/>
    <col min="4619" max="4619" width="15.25" style="9" customWidth="1"/>
    <col min="4620" max="4861" width="9" style="9"/>
    <col min="4862" max="4862" width="13.375" style="9" customWidth="1"/>
    <col min="4863" max="4863" width="19.75" style="9" customWidth="1"/>
    <col min="4864" max="4864" width="23.375" style="9" customWidth="1"/>
    <col min="4865" max="4865" width="18.375" style="9" customWidth="1"/>
    <col min="4866" max="4866" width="10.25" style="9" customWidth="1"/>
    <col min="4867" max="4867" width="9.375" style="9" customWidth="1"/>
    <col min="4868" max="4868" width="9.25" style="9" customWidth="1"/>
    <col min="4869" max="4869" width="8.875" style="9" customWidth="1"/>
    <col min="4870" max="4870" width="7.25" style="9" customWidth="1"/>
    <col min="4871" max="4871" width="7.75" style="9" customWidth="1"/>
    <col min="4872" max="4872" width="6.25" style="9" customWidth="1"/>
    <col min="4873" max="4873" width="14.125" style="9" customWidth="1"/>
    <col min="4874" max="4874" width="5.125" style="9" customWidth="1"/>
    <col min="4875" max="4875" width="15.25" style="9" customWidth="1"/>
    <col min="4876" max="5117" width="9" style="9"/>
    <col min="5118" max="5118" width="13.375" style="9" customWidth="1"/>
    <col min="5119" max="5119" width="19.75" style="9" customWidth="1"/>
    <col min="5120" max="5120" width="23.375" style="9" customWidth="1"/>
    <col min="5121" max="5121" width="18.375" style="9" customWidth="1"/>
    <col min="5122" max="5122" width="10.25" style="9" customWidth="1"/>
    <col min="5123" max="5123" width="9.375" style="9" customWidth="1"/>
    <col min="5124" max="5124" width="9.25" style="9" customWidth="1"/>
    <col min="5125" max="5125" width="8.875" style="9" customWidth="1"/>
    <col min="5126" max="5126" width="7.25" style="9" customWidth="1"/>
    <col min="5127" max="5127" width="7.75" style="9" customWidth="1"/>
    <col min="5128" max="5128" width="6.25" style="9" customWidth="1"/>
    <col min="5129" max="5129" width="14.125" style="9" customWidth="1"/>
    <col min="5130" max="5130" width="5.125" style="9" customWidth="1"/>
    <col min="5131" max="5131" width="15.25" style="9" customWidth="1"/>
    <col min="5132" max="5373" width="9" style="9"/>
    <col min="5374" max="5374" width="13.375" style="9" customWidth="1"/>
    <col min="5375" max="5375" width="19.75" style="9" customWidth="1"/>
    <col min="5376" max="5376" width="23.375" style="9" customWidth="1"/>
    <col min="5377" max="5377" width="18.375" style="9" customWidth="1"/>
    <col min="5378" max="5378" width="10.25" style="9" customWidth="1"/>
    <col min="5379" max="5379" width="9.375" style="9" customWidth="1"/>
    <col min="5380" max="5380" width="9.25" style="9" customWidth="1"/>
    <col min="5381" max="5381" width="8.875" style="9" customWidth="1"/>
    <col min="5382" max="5382" width="7.25" style="9" customWidth="1"/>
    <col min="5383" max="5383" width="7.75" style="9" customWidth="1"/>
    <col min="5384" max="5384" width="6.25" style="9" customWidth="1"/>
    <col min="5385" max="5385" width="14.125" style="9" customWidth="1"/>
    <col min="5386" max="5386" width="5.125" style="9" customWidth="1"/>
    <col min="5387" max="5387" width="15.25" style="9" customWidth="1"/>
    <col min="5388" max="5629" width="9" style="9"/>
    <col min="5630" max="5630" width="13.375" style="9" customWidth="1"/>
    <col min="5631" max="5631" width="19.75" style="9" customWidth="1"/>
    <col min="5632" max="5632" width="23.375" style="9" customWidth="1"/>
    <col min="5633" max="5633" width="18.375" style="9" customWidth="1"/>
    <col min="5634" max="5634" width="10.25" style="9" customWidth="1"/>
    <col min="5635" max="5635" width="9.375" style="9" customWidth="1"/>
    <col min="5636" max="5636" width="9.25" style="9" customWidth="1"/>
    <col min="5637" max="5637" width="8.875" style="9" customWidth="1"/>
    <col min="5638" max="5638" width="7.25" style="9" customWidth="1"/>
    <col min="5639" max="5639" width="7.75" style="9" customWidth="1"/>
    <col min="5640" max="5640" width="6.25" style="9" customWidth="1"/>
    <col min="5641" max="5641" width="14.125" style="9" customWidth="1"/>
    <col min="5642" max="5642" width="5.125" style="9" customWidth="1"/>
    <col min="5643" max="5643" width="15.25" style="9" customWidth="1"/>
    <col min="5644" max="5885" width="9" style="9"/>
    <col min="5886" max="5886" width="13.375" style="9" customWidth="1"/>
    <col min="5887" max="5887" width="19.75" style="9" customWidth="1"/>
    <col min="5888" max="5888" width="23.375" style="9" customWidth="1"/>
    <col min="5889" max="5889" width="18.375" style="9" customWidth="1"/>
    <col min="5890" max="5890" width="10.25" style="9" customWidth="1"/>
    <col min="5891" max="5891" width="9.375" style="9" customWidth="1"/>
    <col min="5892" max="5892" width="9.25" style="9" customWidth="1"/>
    <col min="5893" max="5893" width="8.875" style="9" customWidth="1"/>
    <col min="5894" max="5894" width="7.25" style="9" customWidth="1"/>
    <col min="5895" max="5895" width="7.75" style="9" customWidth="1"/>
    <col min="5896" max="5896" width="6.25" style="9" customWidth="1"/>
    <col min="5897" max="5897" width="14.125" style="9" customWidth="1"/>
    <col min="5898" max="5898" width="5.125" style="9" customWidth="1"/>
    <col min="5899" max="5899" width="15.25" style="9" customWidth="1"/>
    <col min="5900" max="6141" width="9" style="9"/>
    <col min="6142" max="6142" width="13.375" style="9" customWidth="1"/>
    <col min="6143" max="6143" width="19.75" style="9" customWidth="1"/>
    <col min="6144" max="6144" width="23.375" style="9" customWidth="1"/>
    <col min="6145" max="6145" width="18.375" style="9" customWidth="1"/>
    <col min="6146" max="6146" width="10.25" style="9" customWidth="1"/>
    <col min="6147" max="6147" width="9.375" style="9" customWidth="1"/>
    <col min="6148" max="6148" width="9.25" style="9" customWidth="1"/>
    <col min="6149" max="6149" width="8.875" style="9" customWidth="1"/>
    <col min="6150" max="6150" width="7.25" style="9" customWidth="1"/>
    <col min="6151" max="6151" width="7.75" style="9" customWidth="1"/>
    <col min="6152" max="6152" width="6.25" style="9" customWidth="1"/>
    <col min="6153" max="6153" width="14.125" style="9" customWidth="1"/>
    <col min="6154" max="6154" width="5.125" style="9" customWidth="1"/>
    <col min="6155" max="6155" width="15.25" style="9" customWidth="1"/>
    <col min="6156" max="6397" width="9" style="9"/>
    <col min="6398" max="6398" width="13.375" style="9" customWidth="1"/>
    <col min="6399" max="6399" width="19.75" style="9" customWidth="1"/>
    <col min="6400" max="6400" width="23.375" style="9" customWidth="1"/>
    <col min="6401" max="6401" width="18.375" style="9" customWidth="1"/>
    <col min="6402" max="6402" width="10.25" style="9" customWidth="1"/>
    <col min="6403" max="6403" width="9.375" style="9" customWidth="1"/>
    <col min="6404" max="6404" width="9.25" style="9" customWidth="1"/>
    <col min="6405" max="6405" width="8.875" style="9" customWidth="1"/>
    <col min="6406" max="6406" width="7.25" style="9" customWidth="1"/>
    <col min="6407" max="6407" width="7.75" style="9" customWidth="1"/>
    <col min="6408" max="6408" width="6.25" style="9" customWidth="1"/>
    <col min="6409" max="6409" width="14.125" style="9" customWidth="1"/>
    <col min="6410" max="6410" width="5.125" style="9" customWidth="1"/>
    <col min="6411" max="6411" width="15.25" style="9" customWidth="1"/>
    <col min="6412" max="6653" width="9" style="9"/>
    <col min="6654" max="6654" width="13.375" style="9" customWidth="1"/>
    <col min="6655" max="6655" width="19.75" style="9" customWidth="1"/>
    <col min="6656" max="6656" width="23.375" style="9" customWidth="1"/>
    <col min="6657" max="6657" width="18.375" style="9" customWidth="1"/>
    <col min="6658" max="6658" width="10.25" style="9" customWidth="1"/>
    <col min="6659" max="6659" width="9.375" style="9" customWidth="1"/>
    <col min="6660" max="6660" width="9.25" style="9" customWidth="1"/>
    <col min="6661" max="6661" width="8.875" style="9" customWidth="1"/>
    <col min="6662" max="6662" width="7.25" style="9" customWidth="1"/>
    <col min="6663" max="6663" width="7.75" style="9" customWidth="1"/>
    <col min="6664" max="6664" width="6.25" style="9" customWidth="1"/>
    <col min="6665" max="6665" width="14.125" style="9" customWidth="1"/>
    <col min="6666" max="6666" width="5.125" style="9" customWidth="1"/>
    <col min="6667" max="6667" width="15.25" style="9" customWidth="1"/>
    <col min="6668" max="6909" width="9" style="9"/>
    <col min="6910" max="6910" width="13.375" style="9" customWidth="1"/>
    <col min="6911" max="6911" width="19.75" style="9" customWidth="1"/>
    <col min="6912" max="6912" width="23.375" style="9" customWidth="1"/>
    <col min="6913" max="6913" width="18.375" style="9" customWidth="1"/>
    <col min="6914" max="6914" width="10.25" style="9" customWidth="1"/>
    <col min="6915" max="6915" width="9.375" style="9" customWidth="1"/>
    <col min="6916" max="6916" width="9.25" style="9" customWidth="1"/>
    <col min="6917" max="6917" width="8.875" style="9" customWidth="1"/>
    <col min="6918" max="6918" width="7.25" style="9" customWidth="1"/>
    <col min="6919" max="6919" width="7.75" style="9" customWidth="1"/>
    <col min="6920" max="6920" width="6.25" style="9" customWidth="1"/>
    <col min="6921" max="6921" width="14.125" style="9" customWidth="1"/>
    <col min="6922" max="6922" width="5.125" style="9" customWidth="1"/>
    <col min="6923" max="6923" width="15.25" style="9" customWidth="1"/>
    <col min="6924" max="7165" width="9" style="9"/>
    <col min="7166" max="7166" width="13.375" style="9" customWidth="1"/>
    <col min="7167" max="7167" width="19.75" style="9" customWidth="1"/>
    <col min="7168" max="7168" width="23.375" style="9" customWidth="1"/>
    <col min="7169" max="7169" width="18.375" style="9" customWidth="1"/>
    <col min="7170" max="7170" width="10.25" style="9" customWidth="1"/>
    <col min="7171" max="7171" width="9.375" style="9" customWidth="1"/>
    <col min="7172" max="7172" width="9.25" style="9" customWidth="1"/>
    <col min="7173" max="7173" width="8.875" style="9" customWidth="1"/>
    <col min="7174" max="7174" width="7.25" style="9" customWidth="1"/>
    <col min="7175" max="7175" width="7.75" style="9" customWidth="1"/>
    <col min="7176" max="7176" width="6.25" style="9" customWidth="1"/>
    <col min="7177" max="7177" width="14.125" style="9" customWidth="1"/>
    <col min="7178" max="7178" width="5.125" style="9" customWidth="1"/>
    <col min="7179" max="7179" width="15.25" style="9" customWidth="1"/>
    <col min="7180" max="7421" width="9" style="9"/>
    <col min="7422" max="7422" width="13.375" style="9" customWidth="1"/>
    <col min="7423" max="7423" width="19.75" style="9" customWidth="1"/>
    <col min="7424" max="7424" width="23.375" style="9" customWidth="1"/>
    <col min="7425" max="7425" width="18.375" style="9" customWidth="1"/>
    <col min="7426" max="7426" width="10.25" style="9" customWidth="1"/>
    <col min="7427" max="7427" width="9.375" style="9" customWidth="1"/>
    <col min="7428" max="7428" width="9.25" style="9" customWidth="1"/>
    <col min="7429" max="7429" width="8.875" style="9" customWidth="1"/>
    <col min="7430" max="7430" width="7.25" style="9" customWidth="1"/>
    <col min="7431" max="7431" width="7.75" style="9" customWidth="1"/>
    <col min="7432" max="7432" width="6.25" style="9" customWidth="1"/>
    <col min="7433" max="7433" width="14.125" style="9" customWidth="1"/>
    <col min="7434" max="7434" width="5.125" style="9" customWidth="1"/>
    <col min="7435" max="7435" width="15.25" style="9" customWidth="1"/>
    <col min="7436" max="7677" width="9" style="9"/>
    <col min="7678" max="7678" width="13.375" style="9" customWidth="1"/>
    <col min="7679" max="7679" width="19.75" style="9" customWidth="1"/>
    <col min="7680" max="7680" width="23.375" style="9" customWidth="1"/>
    <col min="7681" max="7681" width="18.375" style="9" customWidth="1"/>
    <col min="7682" max="7682" width="10.25" style="9" customWidth="1"/>
    <col min="7683" max="7683" width="9.375" style="9" customWidth="1"/>
    <col min="7684" max="7684" width="9.25" style="9" customWidth="1"/>
    <col min="7685" max="7685" width="8.875" style="9" customWidth="1"/>
    <col min="7686" max="7686" width="7.25" style="9" customWidth="1"/>
    <col min="7687" max="7687" width="7.75" style="9" customWidth="1"/>
    <col min="7688" max="7688" width="6.25" style="9" customWidth="1"/>
    <col min="7689" max="7689" width="14.125" style="9" customWidth="1"/>
    <col min="7690" max="7690" width="5.125" style="9" customWidth="1"/>
    <col min="7691" max="7691" width="15.25" style="9" customWidth="1"/>
    <col min="7692" max="7933" width="9" style="9"/>
    <col min="7934" max="7934" width="13.375" style="9" customWidth="1"/>
    <col min="7935" max="7935" width="19.75" style="9" customWidth="1"/>
    <col min="7936" max="7936" width="23.375" style="9" customWidth="1"/>
    <col min="7937" max="7937" width="18.375" style="9" customWidth="1"/>
    <col min="7938" max="7938" width="10.25" style="9" customWidth="1"/>
    <col min="7939" max="7939" width="9.375" style="9" customWidth="1"/>
    <col min="7940" max="7940" width="9.25" style="9" customWidth="1"/>
    <col min="7941" max="7941" width="8.875" style="9" customWidth="1"/>
    <col min="7942" max="7942" width="7.25" style="9" customWidth="1"/>
    <col min="7943" max="7943" width="7.75" style="9" customWidth="1"/>
    <col min="7944" max="7944" width="6.25" style="9" customWidth="1"/>
    <col min="7945" max="7945" width="14.125" style="9" customWidth="1"/>
    <col min="7946" max="7946" width="5.125" style="9" customWidth="1"/>
    <col min="7947" max="7947" width="15.25" style="9" customWidth="1"/>
    <col min="7948" max="8189" width="9" style="9"/>
    <col min="8190" max="8190" width="13.375" style="9" customWidth="1"/>
    <col min="8191" max="8191" width="19.75" style="9" customWidth="1"/>
    <col min="8192" max="8192" width="23.375" style="9" customWidth="1"/>
    <col min="8193" max="8193" width="18.375" style="9" customWidth="1"/>
    <col min="8194" max="8194" width="10.25" style="9" customWidth="1"/>
    <col min="8195" max="8195" width="9.375" style="9" customWidth="1"/>
    <col min="8196" max="8196" width="9.25" style="9" customWidth="1"/>
    <col min="8197" max="8197" width="8.875" style="9" customWidth="1"/>
    <col min="8198" max="8198" width="7.25" style="9" customWidth="1"/>
    <col min="8199" max="8199" width="7.75" style="9" customWidth="1"/>
    <col min="8200" max="8200" width="6.25" style="9" customWidth="1"/>
    <col min="8201" max="8201" width="14.125" style="9" customWidth="1"/>
    <col min="8202" max="8202" width="5.125" style="9" customWidth="1"/>
    <col min="8203" max="8203" width="15.25" style="9" customWidth="1"/>
    <col min="8204" max="8445" width="9" style="9"/>
    <col min="8446" max="8446" width="13.375" style="9" customWidth="1"/>
    <col min="8447" max="8447" width="19.75" style="9" customWidth="1"/>
    <col min="8448" max="8448" width="23.375" style="9" customWidth="1"/>
    <col min="8449" max="8449" width="18.375" style="9" customWidth="1"/>
    <col min="8450" max="8450" width="10.25" style="9" customWidth="1"/>
    <col min="8451" max="8451" width="9.375" style="9" customWidth="1"/>
    <col min="8452" max="8452" width="9.25" style="9" customWidth="1"/>
    <col min="8453" max="8453" width="8.875" style="9" customWidth="1"/>
    <col min="8454" max="8454" width="7.25" style="9" customWidth="1"/>
    <col min="8455" max="8455" width="7.75" style="9" customWidth="1"/>
    <col min="8456" max="8456" width="6.25" style="9" customWidth="1"/>
    <col min="8457" max="8457" width="14.125" style="9" customWidth="1"/>
    <col min="8458" max="8458" width="5.125" style="9" customWidth="1"/>
    <col min="8459" max="8459" width="15.25" style="9" customWidth="1"/>
    <col min="8460" max="8701" width="9" style="9"/>
    <col min="8702" max="8702" width="13.375" style="9" customWidth="1"/>
    <col min="8703" max="8703" width="19.75" style="9" customWidth="1"/>
    <col min="8704" max="8704" width="23.375" style="9" customWidth="1"/>
    <col min="8705" max="8705" width="18.375" style="9" customWidth="1"/>
    <col min="8706" max="8706" width="10.25" style="9" customWidth="1"/>
    <col min="8707" max="8707" width="9.375" style="9" customWidth="1"/>
    <col min="8708" max="8708" width="9.25" style="9" customWidth="1"/>
    <col min="8709" max="8709" width="8.875" style="9" customWidth="1"/>
    <col min="8710" max="8710" width="7.25" style="9" customWidth="1"/>
    <col min="8711" max="8711" width="7.75" style="9" customWidth="1"/>
    <col min="8712" max="8712" width="6.25" style="9" customWidth="1"/>
    <col min="8713" max="8713" width="14.125" style="9" customWidth="1"/>
    <col min="8714" max="8714" width="5.125" style="9" customWidth="1"/>
    <col min="8715" max="8715" width="15.25" style="9" customWidth="1"/>
    <col min="8716" max="8957" width="9" style="9"/>
    <col min="8958" max="8958" width="13.375" style="9" customWidth="1"/>
    <col min="8959" max="8959" width="19.75" style="9" customWidth="1"/>
    <col min="8960" max="8960" width="23.375" style="9" customWidth="1"/>
    <col min="8961" max="8961" width="18.375" style="9" customWidth="1"/>
    <col min="8962" max="8962" width="10.25" style="9" customWidth="1"/>
    <col min="8963" max="8963" width="9.375" style="9" customWidth="1"/>
    <col min="8964" max="8964" width="9.25" style="9" customWidth="1"/>
    <col min="8965" max="8965" width="8.875" style="9" customWidth="1"/>
    <col min="8966" max="8966" width="7.25" style="9" customWidth="1"/>
    <col min="8967" max="8967" width="7.75" style="9" customWidth="1"/>
    <col min="8968" max="8968" width="6.25" style="9" customWidth="1"/>
    <col min="8969" max="8969" width="14.125" style="9" customWidth="1"/>
    <col min="8970" max="8970" width="5.125" style="9" customWidth="1"/>
    <col min="8971" max="8971" width="15.25" style="9" customWidth="1"/>
    <col min="8972" max="9213" width="9" style="9"/>
    <col min="9214" max="9214" width="13.375" style="9" customWidth="1"/>
    <col min="9215" max="9215" width="19.75" style="9" customWidth="1"/>
    <col min="9216" max="9216" width="23.375" style="9" customWidth="1"/>
    <col min="9217" max="9217" width="18.375" style="9" customWidth="1"/>
    <col min="9218" max="9218" width="10.25" style="9" customWidth="1"/>
    <col min="9219" max="9219" width="9.375" style="9" customWidth="1"/>
    <col min="9220" max="9220" width="9.25" style="9" customWidth="1"/>
    <col min="9221" max="9221" width="8.875" style="9" customWidth="1"/>
    <col min="9222" max="9222" width="7.25" style="9" customWidth="1"/>
    <col min="9223" max="9223" width="7.75" style="9" customWidth="1"/>
    <col min="9224" max="9224" width="6.25" style="9" customWidth="1"/>
    <col min="9225" max="9225" width="14.125" style="9" customWidth="1"/>
    <col min="9226" max="9226" width="5.125" style="9" customWidth="1"/>
    <col min="9227" max="9227" width="15.25" style="9" customWidth="1"/>
    <col min="9228" max="9469" width="9" style="9"/>
    <col min="9470" max="9470" width="13.375" style="9" customWidth="1"/>
    <col min="9471" max="9471" width="19.75" style="9" customWidth="1"/>
    <col min="9472" max="9472" width="23.375" style="9" customWidth="1"/>
    <col min="9473" max="9473" width="18.375" style="9" customWidth="1"/>
    <col min="9474" max="9474" width="10.25" style="9" customWidth="1"/>
    <col min="9475" max="9475" width="9.375" style="9" customWidth="1"/>
    <col min="9476" max="9476" width="9.25" style="9" customWidth="1"/>
    <col min="9477" max="9477" width="8.875" style="9" customWidth="1"/>
    <col min="9478" max="9478" width="7.25" style="9" customWidth="1"/>
    <col min="9479" max="9479" width="7.75" style="9" customWidth="1"/>
    <col min="9480" max="9480" width="6.25" style="9" customWidth="1"/>
    <col min="9481" max="9481" width="14.125" style="9" customWidth="1"/>
    <col min="9482" max="9482" width="5.125" style="9" customWidth="1"/>
    <col min="9483" max="9483" width="15.25" style="9" customWidth="1"/>
    <col min="9484" max="9725" width="9" style="9"/>
    <col min="9726" max="9726" width="13.375" style="9" customWidth="1"/>
    <col min="9727" max="9727" width="19.75" style="9" customWidth="1"/>
    <col min="9728" max="9728" width="23.375" style="9" customWidth="1"/>
    <col min="9729" max="9729" width="18.375" style="9" customWidth="1"/>
    <col min="9730" max="9730" width="10.25" style="9" customWidth="1"/>
    <col min="9731" max="9731" width="9.375" style="9" customWidth="1"/>
    <col min="9732" max="9732" width="9.25" style="9" customWidth="1"/>
    <col min="9733" max="9733" width="8.875" style="9" customWidth="1"/>
    <col min="9734" max="9734" width="7.25" style="9" customWidth="1"/>
    <col min="9735" max="9735" width="7.75" style="9" customWidth="1"/>
    <col min="9736" max="9736" width="6.25" style="9" customWidth="1"/>
    <col min="9737" max="9737" width="14.125" style="9" customWidth="1"/>
    <col min="9738" max="9738" width="5.125" style="9" customWidth="1"/>
    <col min="9739" max="9739" width="15.25" style="9" customWidth="1"/>
    <col min="9740" max="9981" width="9" style="9"/>
    <col min="9982" max="9982" width="13.375" style="9" customWidth="1"/>
    <col min="9983" max="9983" width="19.75" style="9" customWidth="1"/>
    <col min="9984" max="9984" width="23.375" style="9" customWidth="1"/>
    <col min="9985" max="9985" width="18.375" style="9" customWidth="1"/>
    <col min="9986" max="9986" width="10.25" style="9" customWidth="1"/>
    <col min="9987" max="9987" width="9.375" style="9" customWidth="1"/>
    <col min="9988" max="9988" width="9.25" style="9" customWidth="1"/>
    <col min="9989" max="9989" width="8.875" style="9" customWidth="1"/>
    <col min="9990" max="9990" width="7.25" style="9" customWidth="1"/>
    <col min="9991" max="9991" width="7.75" style="9" customWidth="1"/>
    <col min="9992" max="9992" width="6.25" style="9" customWidth="1"/>
    <col min="9993" max="9993" width="14.125" style="9" customWidth="1"/>
    <col min="9994" max="9994" width="5.125" style="9" customWidth="1"/>
    <col min="9995" max="9995" width="15.25" style="9" customWidth="1"/>
    <col min="9996" max="10237" width="9" style="9"/>
    <col min="10238" max="10238" width="13.375" style="9" customWidth="1"/>
    <col min="10239" max="10239" width="19.75" style="9" customWidth="1"/>
    <col min="10240" max="10240" width="23.375" style="9" customWidth="1"/>
    <col min="10241" max="10241" width="18.375" style="9" customWidth="1"/>
    <col min="10242" max="10242" width="10.25" style="9" customWidth="1"/>
    <col min="10243" max="10243" width="9.375" style="9" customWidth="1"/>
    <col min="10244" max="10244" width="9.25" style="9" customWidth="1"/>
    <col min="10245" max="10245" width="8.875" style="9" customWidth="1"/>
    <col min="10246" max="10246" width="7.25" style="9" customWidth="1"/>
    <col min="10247" max="10247" width="7.75" style="9" customWidth="1"/>
    <col min="10248" max="10248" width="6.25" style="9" customWidth="1"/>
    <col min="10249" max="10249" width="14.125" style="9" customWidth="1"/>
    <col min="10250" max="10250" width="5.125" style="9" customWidth="1"/>
    <col min="10251" max="10251" width="15.25" style="9" customWidth="1"/>
    <col min="10252" max="10493" width="9" style="9"/>
    <col min="10494" max="10494" width="13.375" style="9" customWidth="1"/>
    <col min="10495" max="10495" width="19.75" style="9" customWidth="1"/>
    <col min="10496" max="10496" width="23.375" style="9" customWidth="1"/>
    <col min="10497" max="10497" width="18.375" style="9" customWidth="1"/>
    <col min="10498" max="10498" width="10.25" style="9" customWidth="1"/>
    <col min="10499" max="10499" width="9.375" style="9" customWidth="1"/>
    <col min="10500" max="10500" width="9.25" style="9" customWidth="1"/>
    <col min="10501" max="10501" width="8.875" style="9" customWidth="1"/>
    <col min="10502" max="10502" width="7.25" style="9" customWidth="1"/>
    <col min="10503" max="10503" width="7.75" style="9" customWidth="1"/>
    <col min="10504" max="10504" width="6.25" style="9" customWidth="1"/>
    <col min="10505" max="10505" width="14.125" style="9" customWidth="1"/>
    <col min="10506" max="10506" width="5.125" style="9" customWidth="1"/>
    <col min="10507" max="10507" width="15.25" style="9" customWidth="1"/>
    <col min="10508" max="10749" width="9" style="9"/>
    <col min="10750" max="10750" width="13.375" style="9" customWidth="1"/>
    <col min="10751" max="10751" width="19.75" style="9" customWidth="1"/>
    <col min="10752" max="10752" width="23.375" style="9" customWidth="1"/>
    <col min="10753" max="10753" width="18.375" style="9" customWidth="1"/>
    <col min="10754" max="10754" width="10.25" style="9" customWidth="1"/>
    <col min="10755" max="10755" width="9.375" style="9" customWidth="1"/>
    <col min="10756" max="10756" width="9.25" style="9" customWidth="1"/>
    <col min="10757" max="10757" width="8.875" style="9" customWidth="1"/>
    <col min="10758" max="10758" width="7.25" style="9" customWidth="1"/>
    <col min="10759" max="10759" width="7.75" style="9" customWidth="1"/>
    <col min="10760" max="10760" width="6.25" style="9" customWidth="1"/>
    <col min="10761" max="10761" width="14.125" style="9" customWidth="1"/>
    <col min="10762" max="10762" width="5.125" style="9" customWidth="1"/>
    <col min="10763" max="10763" width="15.25" style="9" customWidth="1"/>
    <col min="10764" max="11005" width="9" style="9"/>
    <col min="11006" max="11006" width="13.375" style="9" customWidth="1"/>
    <col min="11007" max="11007" width="19.75" style="9" customWidth="1"/>
    <col min="11008" max="11008" width="23.375" style="9" customWidth="1"/>
    <col min="11009" max="11009" width="18.375" style="9" customWidth="1"/>
    <col min="11010" max="11010" width="10.25" style="9" customWidth="1"/>
    <col min="11011" max="11011" width="9.375" style="9" customWidth="1"/>
    <col min="11012" max="11012" width="9.25" style="9" customWidth="1"/>
    <col min="11013" max="11013" width="8.875" style="9" customWidth="1"/>
    <col min="11014" max="11014" width="7.25" style="9" customWidth="1"/>
    <col min="11015" max="11015" width="7.75" style="9" customWidth="1"/>
    <col min="11016" max="11016" width="6.25" style="9" customWidth="1"/>
    <col min="11017" max="11017" width="14.125" style="9" customWidth="1"/>
    <col min="11018" max="11018" width="5.125" style="9" customWidth="1"/>
    <col min="11019" max="11019" width="15.25" style="9" customWidth="1"/>
    <col min="11020" max="11261" width="9" style="9"/>
    <col min="11262" max="11262" width="13.375" style="9" customWidth="1"/>
    <col min="11263" max="11263" width="19.75" style="9" customWidth="1"/>
    <col min="11264" max="11264" width="23.375" style="9" customWidth="1"/>
    <col min="11265" max="11265" width="18.375" style="9" customWidth="1"/>
    <col min="11266" max="11266" width="10.25" style="9" customWidth="1"/>
    <col min="11267" max="11267" width="9.375" style="9" customWidth="1"/>
    <col min="11268" max="11268" width="9.25" style="9" customWidth="1"/>
    <col min="11269" max="11269" width="8.875" style="9" customWidth="1"/>
    <col min="11270" max="11270" width="7.25" style="9" customWidth="1"/>
    <col min="11271" max="11271" width="7.75" style="9" customWidth="1"/>
    <col min="11272" max="11272" width="6.25" style="9" customWidth="1"/>
    <col min="11273" max="11273" width="14.125" style="9" customWidth="1"/>
    <col min="11274" max="11274" width="5.125" style="9" customWidth="1"/>
    <col min="11275" max="11275" width="15.25" style="9" customWidth="1"/>
    <col min="11276" max="11517" width="9" style="9"/>
    <col min="11518" max="11518" width="13.375" style="9" customWidth="1"/>
    <col min="11519" max="11519" width="19.75" style="9" customWidth="1"/>
    <col min="11520" max="11520" width="23.375" style="9" customWidth="1"/>
    <col min="11521" max="11521" width="18.375" style="9" customWidth="1"/>
    <col min="11522" max="11522" width="10.25" style="9" customWidth="1"/>
    <col min="11523" max="11523" width="9.375" style="9" customWidth="1"/>
    <col min="11524" max="11524" width="9.25" style="9" customWidth="1"/>
    <col min="11525" max="11525" width="8.875" style="9" customWidth="1"/>
    <col min="11526" max="11526" width="7.25" style="9" customWidth="1"/>
    <col min="11527" max="11527" width="7.75" style="9" customWidth="1"/>
    <col min="11528" max="11528" width="6.25" style="9" customWidth="1"/>
    <col min="11529" max="11529" width="14.125" style="9" customWidth="1"/>
    <col min="11530" max="11530" width="5.125" style="9" customWidth="1"/>
    <col min="11531" max="11531" width="15.25" style="9" customWidth="1"/>
    <col min="11532" max="11773" width="9" style="9"/>
    <col min="11774" max="11774" width="13.375" style="9" customWidth="1"/>
    <col min="11775" max="11775" width="19.75" style="9" customWidth="1"/>
    <col min="11776" max="11776" width="23.375" style="9" customWidth="1"/>
    <col min="11777" max="11777" width="18.375" style="9" customWidth="1"/>
    <col min="11778" max="11778" width="10.25" style="9" customWidth="1"/>
    <col min="11779" max="11779" width="9.375" style="9" customWidth="1"/>
    <col min="11780" max="11780" width="9.25" style="9" customWidth="1"/>
    <col min="11781" max="11781" width="8.875" style="9" customWidth="1"/>
    <col min="11782" max="11782" width="7.25" style="9" customWidth="1"/>
    <col min="11783" max="11783" width="7.75" style="9" customWidth="1"/>
    <col min="11784" max="11784" width="6.25" style="9" customWidth="1"/>
    <col min="11785" max="11785" width="14.125" style="9" customWidth="1"/>
    <col min="11786" max="11786" width="5.125" style="9" customWidth="1"/>
    <col min="11787" max="11787" width="15.25" style="9" customWidth="1"/>
    <col min="11788" max="12029" width="9" style="9"/>
    <col min="12030" max="12030" width="13.375" style="9" customWidth="1"/>
    <col min="12031" max="12031" width="19.75" style="9" customWidth="1"/>
    <col min="12032" max="12032" width="23.375" style="9" customWidth="1"/>
    <col min="12033" max="12033" width="18.375" style="9" customWidth="1"/>
    <col min="12034" max="12034" width="10.25" style="9" customWidth="1"/>
    <col min="12035" max="12035" width="9.375" style="9" customWidth="1"/>
    <col min="12036" max="12036" width="9.25" style="9" customWidth="1"/>
    <col min="12037" max="12037" width="8.875" style="9" customWidth="1"/>
    <col min="12038" max="12038" width="7.25" style="9" customWidth="1"/>
    <col min="12039" max="12039" width="7.75" style="9" customWidth="1"/>
    <col min="12040" max="12040" width="6.25" style="9" customWidth="1"/>
    <col min="12041" max="12041" width="14.125" style="9" customWidth="1"/>
    <col min="12042" max="12042" width="5.125" style="9" customWidth="1"/>
    <col min="12043" max="12043" width="15.25" style="9" customWidth="1"/>
    <col min="12044" max="12285" width="9" style="9"/>
    <col min="12286" max="12286" width="13.375" style="9" customWidth="1"/>
    <col min="12287" max="12287" width="19.75" style="9" customWidth="1"/>
    <col min="12288" max="12288" width="23.375" style="9" customWidth="1"/>
    <col min="12289" max="12289" width="18.375" style="9" customWidth="1"/>
    <col min="12290" max="12290" width="10.25" style="9" customWidth="1"/>
    <col min="12291" max="12291" width="9.375" style="9" customWidth="1"/>
    <col min="12292" max="12292" width="9.25" style="9" customWidth="1"/>
    <col min="12293" max="12293" width="8.875" style="9" customWidth="1"/>
    <col min="12294" max="12294" width="7.25" style="9" customWidth="1"/>
    <col min="12295" max="12295" width="7.75" style="9" customWidth="1"/>
    <col min="12296" max="12296" width="6.25" style="9" customWidth="1"/>
    <col min="12297" max="12297" width="14.125" style="9" customWidth="1"/>
    <col min="12298" max="12298" width="5.125" style="9" customWidth="1"/>
    <col min="12299" max="12299" width="15.25" style="9" customWidth="1"/>
    <col min="12300" max="12541" width="9" style="9"/>
    <col min="12542" max="12542" width="13.375" style="9" customWidth="1"/>
    <col min="12543" max="12543" width="19.75" style="9" customWidth="1"/>
    <col min="12544" max="12544" width="23.375" style="9" customWidth="1"/>
    <col min="12545" max="12545" width="18.375" style="9" customWidth="1"/>
    <col min="12546" max="12546" width="10.25" style="9" customWidth="1"/>
    <col min="12547" max="12547" width="9.375" style="9" customWidth="1"/>
    <col min="12548" max="12548" width="9.25" style="9" customWidth="1"/>
    <col min="12549" max="12549" width="8.875" style="9" customWidth="1"/>
    <col min="12550" max="12550" width="7.25" style="9" customWidth="1"/>
    <col min="12551" max="12551" width="7.75" style="9" customWidth="1"/>
    <col min="12552" max="12552" width="6.25" style="9" customWidth="1"/>
    <col min="12553" max="12553" width="14.125" style="9" customWidth="1"/>
    <col min="12554" max="12554" width="5.125" style="9" customWidth="1"/>
    <col min="12555" max="12555" width="15.25" style="9" customWidth="1"/>
    <col min="12556" max="12797" width="9" style="9"/>
    <col min="12798" max="12798" width="13.375" style="9" customWidth="1"/>
    <col min="12799" max="12799" width="19.75" style="9" customWidth="1"/>
    <col min="12800" max="12800" width="23.375" style="9" customWidth="1"/>
    <col min="12801" max="12801" width="18.375" style="9" customWidth="1"/>
    <col min="12802" max="12802" width="10.25" style="9" customWidth="1"/>
    <col min="12803" max="12803" width="9.375" style="9" customWidth="1"/>
    <col min="12804" max="12804" width="9.25" style="9" customWidth="1"/>
    <col min="12805" max="12805" width="8.875" style="9" customWidth="1"/>
    <col min="12806" max="12806" width="7.25" style="9" customWidth="1"/>
    <col min="12807" max="12807" width="7.75" style="9" customWidth="1"/>
    <col min="12808" max="12808" width="6.25" style="9" customWidth="1"/>
    <col min="12809" max="12809" width="14.125" style="9" customWidth="1"/>
    <col min="12810" max="12810" width="5.125" style="9" customWidth="1"/>
    <col min="12811" max="12811" width="15.25" style="9" customWidth="1"/>
    <col min="12812" max="13053" width="9" style="9"/>
    <col min="13054" max="13054" width="13.375" style="9" customWidth="1"/>
    <col min="13055" max="13055" width="19.75" style="9" customWidth="1"/>
    <col min="13056" max="13056" width="23.375" style="9" customWidth="1"/>
    <col min="13057" max="13057" width="18.375" style="9" customWidth="1"/>
    <col min="13058" max="13058" width="10.25" style="9" customWidth="1"/>
    <col min="13059" max="13059" width="9.375" style="9" customWidth="1"/>
    <col min="13060" max="13060" width="9.25" style="9" customWidth="1"/>
    <col min="13061" max="13061" width="8.875" style="9" customWidth="1"/>
    <col min="13062" max="13062" width="7.25" style="9" customWidth="1"/>
    <col min="13063" max="13063" width="7.75" style="9" customWidth="1"/>
    <col min="13064" max="13064" width="6.25" style="9" customWidth="1"/>
    <col min="13065" max="13065" width="14.125" style="9" customWidth="1"/>
    <col min="13066" max="13066" width="5.125" style="9" customWidth="1"/>
    <col min="13067" max="13067" width="15.25" style="9" customWidth="1"/>
    <col min="13068" max="13309" width="9" style="9"/>
    <col min="13310" max="13310" width="13.375" style="9" customWidth="1"/>
    <col min="13311" max="13311" width="19.75" style="9" customWidth="1"/>
    <col min="13312" max="13312" width="23.375" style="9" customWidth="1"/>
    <col min="13313" max="13313" width="18.375" style="9" customWidth="1"/>
    <col min="13314" max="13314" width="10.25" style="9" customWidth="1"/>
    <col min="13315" max="13315" width="9.375" style="9" customWidth="1"/>
    <col min="13316" max="13316" width="9.25" style="9" customWidth="1"/>
    <col min="13317" max="13317" width="8.875" style="9" customWidth="1"/>
    <col min="13318" max="13318" width="7.25" style="9" customWidth="1"/>
    <col min="13319" max="13319" width="7.75" style="9" customWidth="1"/>
    <col min="13320" max="13320" width="6.25" style="9" customWidth="1"/>
    <col min="13321" max="13321" width="14.125" style="9" customWidth="1"/>
    <col min="13322" max="13322" width="5.125" style="9" customWidth="1"/>
    <col min="13323" max="13323" width="15.25" style="9" customWidth="1"/>
    <col min="13324" max="13565" width="9" style="9"/>
    <col min="13566" max="13566" width="13.375" style="9" customWidth="1"/>
    <col min="13567" max="13567" width="19.75" style="9" customWidth="1"/>
    <col min="13568" max="13568" width="23.375" style="9" customWidth="1"/>
    <col min="13569" max="13569" width="18.375" style="9" customWidth="1"/>
    <col min="13570" max="13570" width="10.25" style="9" customWidth="1"/>
    <col min="13571" max="13571" width="9.375" style="9" customWidth="1"/>
    <col min="13572" max="13572" width="9.25" style="9" customWidth="1"/>
    <col min="13573" max="13573" width="8.875" style="9" customWidth="1"/>
    <col min="13574" max="13574" width="7.25" style="9" customWidth="1"/>
    <col min="13575" max="13575" width="7.75" style="9" customWidth="1"/>
    <col min="13576" max="13576" width="6.25" style="9" customWidth="1"/>
    <col min="13577" max="13577" width="14.125" style="9" customWidth="1"/>
    <col min="13578" max="13578" width="5.125" style="9" customWidth="1"/>
    <col min="13579" max="13579" width="15.25" style="9" customWidth="1"/>
    <col min="13580" max="13821" width="9" style="9"/>
    <col min="13822" max="13822" width="13.375" style="9" customWidth="1"/>
    <col min="13823" max="13823" width="19.75" style="9" customWidth="1"/>
    <col min="13824" max="13824" width="23.375" style="9" customWidth="1"/>
    <col min="13825" max="13825" width="18.375" style="9" customWidth="1"/>
    <col min="13826" max="13826" width="10.25" style="9" customWidth="1"/>
    <col min="13827" max="13827" width="9.375" style="9" customWidth="1"/>
    <col min="13828" max="13828" width="9.25" style="9" customWidth="1"/>
    <col min="13829" max="13829" width="8.875" style="9" customWidth="1"/>
    <col min="13830" max="13830" width="7.25" style="9" customWidth="1"/>
    <col min="13831" max="13831" width="7.75" style="9" customWidth="1"/>
    <col min="13832" max="13832" width="6.25" style="9" customWidth="1"/>
    <col min="13833" max="13833" width="14.125" style="9" customWidth="1"/>
    <col min="13834" max="13834" width="5.125" style="9" customWidth="1"/>
    <col min="13835" max="13835" width="15.25" style="9" customWidth="1"/>
    <col min="13836" max="14077" width="9" style="9"/>
    <col min="14078" max="14078" width="13.375" style="9" customWidth="1"/>
    <col min="14079" max="14079" width="19.75" style="9" customWidth="1"/>
    <col min="14080" max="14080" width="23.375" style="9" customWidth="1"/>
    <col min="14081" max="14081" width="18.375" style="9" customWidth="1"/>
    <col min="14082" max="14082" width="10.25" style="9" customWidth="1"/>
    <col min="14083" max="14083" width="9.375" style="9" customWidth="1"/>
    <col min="14084" max="14084" width="9.25" style="9" customWidth="1"/>
    <col min="14085" max="14085" width="8.875" style="9" customWidth="1"/>
    <col min="14086" max="14086" width="7.25" style="9" customWidth="1"/>
    <col min="14087" max="14087" width="7.75" style="9" customWidth="1"/>
    <col min="14088" max="14088" width="6.25" style="9" customWidth="1"/>
    <col min="14089" max="14089" width="14.125" style="9" customWidth="1"/>
    <col min="14090" max="14090" width="5.125" style="9" customWidth="1"/>
    <col min="14091" max="14091" width="15.25" style="9" customWidth="1"/>
    <col min="14092" max="14333" width="9" style="9"/>
    <col min="14334" max="14334" width="13.375" style="9" customWidth="1"/>
    <col min="14335" max="14335" width="19.75" style="9" customWidth="1"/>
    <col min="14336" max="14336" width="23.375" style="9" customWidth="1"/>
    <col min="14337" max="14337" width="18.375" style="9" customWidth="1"/>
    <col min="14338" max="14338" width="10.25" style="9" customWidth="1"/>
    <col min="14339" max="14339" width="9.375" style="9" customWidth="1"/>
    <col min="14340" max="14340" width="9.25" style="9" customWidth="1"/>
    <col min="14341" max="14341" width="8.875" style="9" customWidth="1"/>
    <col min="14342" max="14342" width="7.25" style="9" customWidth="1"/>
    <col min="14343" max="14343" width="7.75" style="9" customWidth="1"/>
    <col min="14344" max="14344" width="6.25" style="9" customWidth="1"/>
    <col min="14345" max="14345" width="14.125" style="9" customWidth="1"/>
    <col min="14346" max="14346" width="5.125" style="9" customWidth="1"/>
    <col min="14347" max="14347" width="15.25" style="9" customWidth="1"/>
    <col min="14348" max="14589" width="9" style="9"/>
    <col min="14590" max="14590" width="13.375" style="9" customWidth="1"/>
    <col min="14591" max="14591" width="19.75" style="9" customWidth="1"/>
    <col min="14592" max="14592" width="23.375" style="9" customWidth="1"/>
    <col min="14593" max="14593" width="18.375" style="9" customWidth="1"/>
    <col min="14594" max="14594" width="10.25" style="9" customWidth="1"/>
    <col min="14595" max="14595" width="9.375" style="9" customWidth="1"/>
    <col min="14596" max="14596" width="9.25" style="9" customWidth="1"/>
    <col min="14597" max="14597" width="8.875" style="9" customWidth="1"/>
    <col min="14598" max="14598" width="7.25" style="9" customWidth="1"/>
    <col min="14599" max="14599" width="7.75" style="9" customWidth="1"/>
    <col min="14600" max="14600" width="6.25" style="9" customWidth="1"/>
    <col min="14601" max="14601" width="14.125" style="9" customWidth="1"/>
    <col min="14602" max="14602" width="5.125" style="9" customWidth="1"/>
    <col min="14603" max="14603" width="15.25" style="9" customWidth="1"/>
    <col min="14604" max="14845" width="9" style="9"/>
    <col min="14846" max="14846" width="13.375" style="9" customWidth="1"/>
    <col min="14847" max="14847" width="19.75" style="9" customWidth="1"/>
    <col min="14848" max="14848" width="23.375" style="9" customWidth="1"/>
    <col min="14849" max="14849" width="18.375" style="9" customWidth="1"/>
    <col min="14850" max="14850" width="10.25" style="9" customWidth="1"/>
    <col min="14851" max="14851" width="9.375" style="9" customWidth="1"/>
    <col min="14852" max="14852" width="9.25" style="9" customWidth="1"/>
    <col min="14853" max="14853" width="8.875" style="9" customWidth="1"/>
    <col min="14854" max="14854" width="7.25" style="9" customWidth="1"/>
    <col min="14855" max="14855" width="7.75" style="9" customWidth="1"/>
    <col min="14856" max="14856" width="6.25" style="9" customWidth="1"/>
    <col min="14857" max="14857" width="14.125" style="9" customWidth="1"/>
    <col min="14858" max="14858" width="5.125" style="9" customWidth="1"/>
    <col min="14859" max="14859" width="15.25" style="9" customWidth="1"/>
    <col min="14860" max="15101" width="9" style="9"/>
    <col min="15102" max="15102" width="13.375" style="9" customWidth="1"/>
    <col min="15103" max="15103" width="19.75" style="9" customWidth="1"/>
    <col min="15104" max="15104" width="23.375" style="9" customWidth="1"/>
    <col min="15105" max="15105" width="18.375" style="9" customWidth="1"/>
    <col min="15106" max="15106" width="10.25" style="9" customWidth="1"/>
    <col min="15107" max="15107" width="9.375" style="9" customWidth="1"/>
    <col min="15108" max="15108" width="9.25" style="9" customWidth="1"/>
    <col min="15109" max="15109" width="8.875" style="9" customWidth="1"/>
    <col min="15110" max="15110" width="7.25" style="9" customWidth="1"/>
    <col min="15111" max="15111" width="7.75" style="9" customWidth="1"/>
    <col min="15112" max="15112" width="6.25" style="9" customWidth="1"/>
    <col min="15113" max="15113" width="14.125" style="9" customWidth="1"/>
    <col min="15114" max="15114" width="5.125" style="9" customWidth="1"/>
    <col min="15115" max="15115" width="15.25" style="9" customWidth="1"/>
    <col min="15116" max="15357" width="9" style="9"/>
    <col min="15358" max="15358" width="13.375" style="9" customWidth="1"/>
    <col min="15359" max="15359" width="19.75" style="9" customWidth="1"/>
    <col min="15360" max="15360" width="23.375" style="9" customWidth="1"/>
    <col min="15361" max="15361" width="18.375" style="9" customWidth="1"/>
    <col min="15362" max="15362" width="10.25" style="9" customWidth="1"/>
    <col min="15363" max="15363" width="9.375" style="9" customWidth="1"/>
    <col min="15364" max="15364" width="9.25" style="9" customWidth="1"/>
    <col min="15365" max="15365" width="8.875" style="9" customWidth="1"/>
    <col min="15366" max="15366" width="7.25" style="9" customWidth="1"/>
    <col min="15367" max="15367" width="7.75" style="9" customWidth="1"/>
    <col min="15368" max="15368" width="6.25" style="9" customWidth="1"/>
    <col min="15369" max="15369" width="14.125" style="9" customWidth="1"/>
    <col min="15370" max="15370" width="5.125" style="9" customWidth="1"/>
    <col min="15371" max="15371" width="15.25" style="9" customWidth="1"/>
    <col min="15372" max="15613" width="9" style="9"/>
    <col min="15614" max="15614" width="13.375" style="9" customWidth="1"/>
    <col min="15615" max="15615" width="19.75" style="9" customWidth="1"/>
    <col min="15616" max="15616" width="23.375" style="9" customWidth="1"/>
    <col min="15617" max="15617" width="18.375" style="9" customWidth="1"/>
    <col min="15618" max="15618" width="10.25" style="9" customWidth="1"/>
    <col min="15619" max="15619" width="9.375" style="9" customWidth="1"/>
    <col min="15620" max="15620" width="9.25" style="9" customWidth="1"/>
    <col min="15621" max="15621" width="8.875" style="9" customWidth="1"/>
    <col min="15622" max="15622" width="7.25" style="9" customWidth="1"/>
    <col min="15623" max="15623" width="7.75" style="9" customWidth="1"/>
    <col min="15624" max="15624" width="6.25" style="9" customWidth="1"/>
    <col min="15625" max="15625" width="14.125" style="9" customWidth="1"/>
    <col min="15626" max="15626" width="5.125" style="9" customWidth="1"/>
    <col min="15627" max="15627" width="15.25" style="9" customWidth="1"/>
    <col min="15628" max="15869" width="9" style="9"/>
    <col min="15870" max="15870" width="13.375" style="9" customWidth="1"/>
    <col min="15871" max="15871" width="19.75" style="9" customWidth="1"/>
    <col min="15872" max="15872" width="23.375" style="9" customWidth="1"/>
    <col min="15873" max="15873" width="18.375" style="9" customWidth="1"/>
    <col min="15874" max="15874" width="10.25" style="9" customWidth="1"/>
    <col min="15875" max="15875" width="9.375" style="9" customWidth="1"/>
    <col min="15876" max="15876" width="9.25" style="9" customWidth="1"/>
    <col min="15877" max="15877" width="8.875" style="9" customWidth="1"/>
    <col min="15878" max="15878" width="7.25" style="9" customWidth="1"/>
    <col min="15879" max="15879" width="7.75" style="9" customWidth="1"/>
    <col min="15880" max="15880" width="6.25" style="9" customWidth="1"/>
    <col min="15881" max="15881" width="14.125" style="9" customWidth="1"/>
    <col min="15882" max="15882" width="5.125" style="9" customWidth="1"/>
    <col min="15883" max="15883" width="15.25" style="9" customWidth="1"/>
    <col min="15884" max="16125" width="9" style="9"/>
    <col min="16126" max="16126" width="13.375" style="9" customWidth="1"/>
    <col min="16127" max="16127" width="19.75" style="9" customWidth="1"/>
    <col min="16128" max="16128" width="23.375" style="9" customWidth="1"/>
    <col min="16129" max="16129" width="18.375" style="9" customWidth="1"/>
    <col min="16130" max="16130" width="10.25" style="9" customWidth="1"/>
    <col min="16131" max="16131" width="9.375" style="9" customWidth="1"/>
    <col min="16132" max="16132" width="9.25" style="9" customWidth="1"/>
    <col min="16133" max="16133" width="8.875" style="9" customWidth="1"/>
    <col min="16134" max="16134" width="7.25" style="9" customWidth="1"/>
    <col min="16135" max="16135" width="7.75" style="9" customWidth="1"/>
    <col min="16136" max="16136" width="6.25" style="9" customWidth="1"/>
    <col min="16137" max="16137" width="14.125" style="9" customWidth="1"/>
    <col min="16138" max="16138" width="5.125" style="9" customWidth="1"/>
    <col min="16139" max="16139" width="15.25" style="9" customWidth="1"/>
    <col min="16140" max="16384" width="9" style="9"/>
  </cols>
  <sheetData>
    <row r="1" spans="1:15" s="1" customFormat="1" ht="22.5">
      <c r="A1" s="641" t="s">
        <v>2474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</row>
    <row r="2" spans="1:15" ht="57">
      <c r="A2" s="462" t="s">
        <v>0</v>
      </c>
      <c r="B2" s="462" t="s">
        <v>1</v>
      </c>
      <c r="C2" s="463" t="s">
        <v>2</v>
      </c>
      <c r="D2" s="462" t="s">
        <v>3</v>
      </c>
      <c r="E2" s="462" t="s">
        <v>4</v>
      </c>
      <c r="F2" s="462" t="s">
        <v>5</v>
      </c>
      <c r="G2" s="462" t="s">
        <v>6</v>
      </c>
      <c r="H2" s="462" t="s">
        <v>7</v>
      </c>
      <c r="I2" s="462" t="s">
        <v>8</v>
      </c>
      <c r="J2" s="462" t="s">
        <v>9</v>
      </c>
      <c r="K2" s="462" t="s">
        <v>10</v>
      </c>
      <c r="L2" s="462" t="s">
        <v>11</v>
      </c>
      <c r="M2" s="464" t="s">
        <v>12</v>
      </c>
      <c r="N2" s="465" t="s">
        <v>13</v>
      </c>
    </row>
    <row r="3" spans="1:15" s="122" customFormat="1" ht="12">
      <c r="A3" s="355" t="s">
        <v>982</v>
      </c>
      <c r="B3" s="355" t="s">
        <v>983</v>
      </c>
      <c r="C3" s="380" t="s">
        <v>984</v>
      </c>
      <c r="D3" s="357" t="s">
        <v>15</v>
      </c>
      <c r="E3" s="120">
        <v>42583</v>
      </c>
      <c r="F3" s="353"/>
      <c r="G3" s="357" t="s">
        <v>985</v>
      </c>
      <c r="H3" s="353">
        <v>35</v>
      </c>
      <c r="I3" s="353">
        <v>47</v>
      </c>
      <c r="J3" s="353"/>
      <c r="K3" s="353">
        <v>47</v>
      </c>
      <c r="L3" s="353" t="s">
        <v>2225</v>
      </c>
      <c r="M3" s="353" t="s">
        <v>268</v>
      </c>
      <c r="N3" s="353" t="s">
        <v>987</v>
      </c>
    </row>
    <row r="4" spans="1:15" ht="24">
      <c r="A4" s="539" t="s">
        <v>303</v>
      </c>
      <c r="B4" s="55"/>
      <c r="C4" s="67"/>
      <c r="D4" s="353"/>
      <c r="E4" s="353"/>
      <c r="F4" s="353"/>
      <c r="G4" s="353"/>
      <c r="H4" s="63"/>
      <c r="I4" s="63"/>
      <c r="J4" s="63"/>
      <c r="K4" s="63"/>
      <c r="L4" s="352" t="s">
        <v>702</v>
      </c>
      <c r="M4" s="636" t="s">
        <v>268</v>
      </c>
      <c r="N4" s="357"/>
      <c r="O4" s="163"/>
    </row>
    <row r="5" spans="1:15">
      <c r="A5" s="539"/>
      <c r="B5" s="79" t="s">
        <v>305</v>
      </c>
      <c r="C5" s="66" t="s">
        <v>306</v>
      </c>
      <c r="D5" s="357" t="s">
        <v>271</v>
      </c>
      <c r="E5" s="357"/>
      <c r="F5" s="357" t="s">
        <v>37</v>
      </c>
      <c r="G5" s="353" t="s">
        <v>286</v>
      </c>
      <c r="H5" s="67" t="s">
        <v>287</v>
      </c>
      <c r="I5" s="63">
        <v>1</v>
      </c>
      <c r="J5" s="63"/>
      <c r="K5" s="63">
        <v>1</v>
      </c>
      <c r="L5" s="354" t="s">
        <v>2226</v>
      </c>
      <c r="M5" s="593"/>
      <c r="N5" s="69" t="s">
        <v>274</v>
      </c>
      <c r="O5" s="163"/>
    </row>
    <row r="6" spans="1:15">
      <c r="A6" s="539"/>
      <c r="B6" s="79" t="s">
        <v>307</v>
      </c>
      <c r="C6" s="67" t="s">
        <v>308</v>
      </c>
      <c r="D6" s="357" t="s">
        <v>271</v>
      </c>
      <c r="E6" s="357"/>
      <c r="F6" s="357" t="s">
        <v>37</v>
      </c>
      <c r="G6" s="70" t="s">
        <v>277</v>
      </c>
      <c r="H6" s="67" t="s">
        <v>290</v>
      </c>
      <c r="I6" s="63">
        <v>1</v>
      </c>
      <c r="J6" s="63"/>
      <c r="K6" s="63">
        <v>1</v>
      </c>
      <c r="L6" s="354" t="s">
        <v>2226</v>
      </c>
      <c r="M6" s="593"/>
      <c r="N6" s="69" t="s">
        <v>274</v>
      </c>
      <c r="O6" s="164"/>
    </row>
    <row r="7" spans="1:15">
      <c r="A7" s="539"/>
      <c r="B7" s="79" t="s">
        <v>309</v>
      </c>
      <c r="C7" s="67" t="s">
        <v>310</v>
      </c>
      <c r="D7" s="357" t="s">
        <v>271</v>
      </c>
      <c r="E7" s="357"/>
      <c r="F7" s="357" t="s">
        <v>37</v>
      </c>
      <c r="G7" s="70" t="s">
        <v>281</v>
      </c>
      <c r="H7" s="67" t="s">
        <v>311</v>
      </c>
      <c r="I7" s="63">
        <v>1</v>
      </c>
      <c r="J7" s="63"/>
      <c r="K7" s="63">
        <v>1</v>
      </c>
      <c r="L7" s="354" t="s">
        <v>2226</v>
      </c>
      <c r="M7" s="594"/>
      <c r="N7" s="69" t="s">
        <v>274</v>
      </c>
      <c r="O7" s="164"/>
    </row>
    <row r="8" spans="1:15" ht="24">
      <c r="A8" s="545" t="s">
        <v>303</v>
      </c>
      <c r="B8" s="55"/>
      <c r="C8" s="67"/>
      <c r="D8" s="353"/>
      <c r="E8" s="353"/>
      <c r="F8" s="353"/>
      <c r="G8" s="353"/>
      <c r="H8" s="67"/>
      <c r="I8" s="63"/>
      <c r="J8" s="63"/>
      <c r="K8" s="63"/>
      <c r="L8" s="352" t="s">
        <v>704</v>
      </c>
      <c r="M8" s="355"/>
      <c r="N8" s="357"/>
      <c r="O8" s="163"/>
    </row>
    <row r="9" spans="1:15" ht="48">
      <c r="A9" s="568"/>
      <c r="B9" s="79" t="s">
        <v>313</v>
      </c>
      <c r="C9" s="66" t="s">
        <v>314</v>
      </c>
      <c r="D9" s="353" t="s">
        <v>271</v>
      </c>
      <c r="E9" s="357"/>
      <c r="F9" s="357" t="s">
        <v>37</v>
      </c>
      <c r="G9" s="353" t="s">
        <v>315</v>
      </c>
      <c r="H9" s="67" t="s">
        <v>287</v>
      </c>
      <c r="I9" s="63">
        <v>21</v>
      </c>
      <c r="J9" s="63"/>
      <c r="K9" s="63">
        <v>21</v>
      </c>
      <c r="L9" s="354" t="s">
        <v>2227</v>
      </c>
      <c r="M9" s="564" t="s">
        <v>268</v>
      </c>
      <c r="N9" s="69" t="s">
        <v>274</v>
      </c>
      <c r="O9" s="163"/>
    </row>
    <row r="10" spans="1:15" ht="48">
      <c r="A10" s="568"/>
      <c r="B10" s="79" t="s">
        <v>316</v>
      </c>
      <c r="C10" s="67" t="s">
        <v>317</v>
      </c>
      <c r="D10" s="353" t="s">
        <v>271</v>
      </c>
      <c r="E10" s="357"/>
      <c r="F10" s="357" t="s">
        <v>37</v>
      </c>
      <c r="G10" s="353" t="s">
        <v>2228</v>
      </c>
      <c r="H10" s="67" t="s">
        <v>311</v>
      </c>
      <c r="I10" s="63">
        <v>21</v>
      </c>
      <c r="J10" s="63"/>
      <c r="K10" s="63">
        <v>21</v>
      </c>
      <c r="L10" s="354" t="s">
        <v>2227</v>
      </c>
      <c r="M10" s="565"/>
      <c r="N10" s="69" t="s">
        <v>274</v>
      </c>
      <c r="O10" s="163"/>
    </row>
    <row r="11" spans="1:15" ht="48">
      <c r="A11" s="568"/>
      <c r="B11" s="79" t="s">
        <v>309</v>
      </c>
      <c r="C11" s="67" t="s">
        <v>310</v>
      </c>
      <c r="D11" s="353"/>
      <c r="E11" s="357"/>
      <c r="F11" s="357" t="s">
        <v>37</v>
      </c>
      <c r="G11" s="353" t="s">
        <v>281</v>
      </c>
      <c r="H11" s="67" t="s">
        <v>311</v>
      </c>
      <c r="I11" s="63">
        <v>21</v>
      </c>
      <c r="J11" s="63"/>
      <c r="K11" s="63">
        <v>21</v>
      </c>
      <c r="L11" s="354" t="s">
        <v>2227</v>
      </c>
      <c r="M11" s="566"/>
      <c r="N11" s="69" t="s">
        <v>274</v>
      </c>
      <c r="O11" s="163"/>
    </row>
    <row r="12" spans="1:15" ht="24">
      <c r="A12" s="568" t="s">
        <v>303</v>
      </c>
      <c r="B12" s="55"/>
      <c r="C12" s="67"/>
      <c r="D12" s="353"/>
      <c r="E12" s="353"/>
      <c r="F12" s="353"/>
      <c r="G12" s="353"/>
      <c r="H12" s="67"/>
      <c r="I12" s="63"/>
      <c r="J12" s="63"/>
      <c r="K12" s="63"/>
      <c r="L12" s="352" t="s">
        <v>706</v>
      </c>
      <c r="M12" s="355"/>
      <c r="N12" s="357"/>
      <c r="O12" s="163"/>
    </row>
    <row r="13" spans="1:15" ht="48">
      <c r="A13" s="568"/>
      <c r="B13" s="72" t="s">
        <v>2475</v>
      </c>
      <c r="C13" s="67" t="s">
        <v>319</v>
      </c>
      <c r="D13" s="357" t="s">
        <v>271</v>
      </c>
      <c r="E13" s="357"/>
      <c r="F13" s="357"/>
      <c r="G13" s="40" t="s">
        <v>708</v>
      </c>
      <c r="H13" s="73" t="s">
        <v>294</v>
      </c>
      <c r="I13" s="63">
        <v>173</v>
      </c>
      <c r="J13" s="63"/>
      <c r="K13" s="63">
        <v>173</v>
      </c>
      <c r="L13" s="354" t="s">
        <v>2229</v>
      </c>
      <c r="M13" s="541" t="s">
        <v>268</v>
      </c>
      <c r="N13" s="357" t="s">
        <v>274</v>
      </c>
      <c r="O13" s="163"/>
    </row>
    <row r="14" spans="1:15" s="180" customFormat="1" ht="48">
      <c r="A14" s="568"/>
      <c r="B14" s="72" t="s">
        <v>320</v>
      </c>
      <c r="C14" s="66" t="s">
        <v>321</v>
      </c>
      <c r="D14" s="354" t="s">
        <v>297</v>
      </c>
      <c r="E14" s="444"/>
      <c r="F14" s="285"/>
      <c r="G14" s="354" t="s">
        <v>322</v>
      </c>
      <c r="H14" s="76"/>
      <c r="I14" s="63">
        <v>173</v>
      </c>
      <c r="J14" s="63"/>
      <c r="K14" s="63">
        <v>173</v>
      </c>
      <c r="L14" s="354" t="s">
        <v>2229</v>
      </c>
      <c r="M14" s="542"/>
      <c r="N14" s="354" t="s">
        <v>274</v>
      </c>
      <c r="O14" s="179"/>
    </row>
    <row r="15" spans="1:15" ht="48">
      <c r="A15" s="568"/>
      <c r="B15" s="72" t="s">
        <v>557</v>
      </c>
      <c r="C15" s="67" t="s">
        <v>323</v>
      </c>
      <c r="D15" s="357" t="s">
        <v>271</v>
      </c>
      <c r="E15" s="357"/>
      <c r="F15" s="357"/>
      <c r="G15" s="43" t="s">
        <v>302</v>
      </c>
      <c r="H15" s="76" t="s">
        <v>324</v>
      </c>
      <c r="I15" s="63">
        <v>173</v>
      </c>
      <c r="J15" s="63"/>
      <c r="K15" s="63">
        <v>173</v>
      </c>
      <c r="L15" s="354" t="s">
        <v>2229</v>
      </c>
      <c r="M15" s="543"/>
      <c r="N15" s="357" t="s">
        <v>274</v>
      </c>
      <c r="O15" s="163"/>
    </row>
    <row r="16" spans="1:15" ht="24">
      <c r="A16" s="545" t="s">
        <v>266</v>
      </c>
      <c r="B16" s="55"/>
      <c r="C16" s="67"/>
      <c r="D16" s="353"/>
      <c r="E16" s="353"/>
      <c r="F16" s="353"/>
      <c r="G16" s="353"/>
      <c r="H16" s="353"/>
      <c r="I16" s="63"/>
      <c r="J16" s="63"/>
      <c r="K16" s="63"/>
      <c r="L16" s="352" t="s">
        <v>1001</v>
      </c>
      <c r="M16" s="636" t="s">
        <v>268</v>
      </c>
      <c r="N16" s="357"/>
      <c r="O16" s="163"/>
    </row>
    <row r="17" spans="1:15" ht="24">
      <c r="A17" s="545"/>
      <c r="B17" s="79" t="s">
        <v>269</v>
      </c>
      <c r="C17" s="67" t="s">
        <v>270</v>
      </c>
      <c r="D17" s="357" t="s">
        <v>271</v>
      </c>
      <c r="E17" s="357"/>
      <c r="F17" s="357" t="s">
        <v>37</v>
      </c>
      <c r="G17" s="353" t="s">
        <v>272</v>
      </c>
      <c r="H17" s="67" t="s">
        <v>273</v>
      </c>
      <c r="I17" s="63">
        <v>4</v>
      </c>
      <c r="J17" s="63"/>
      <c r="K17" s="63">
        <v>4</v>
      </c>
      <c r="L17" s="354" t="s">
        <v>2230</v>
      </c>
      <c r="M17" s="593"/>
      <c r="N17" s="69" t="s">
        <v>274</v>
      </c>
      <c r="O17" s="163"/>
    </row>
    <row r="18" spans="1:15" ht="24">
      <c r="A18" s="545"/>
      <c r="B18" s="79" t="s">
        <v>275</v>
      </c>
      <c r="C18" s="67" t="s">
        <v>276</v>
      </c>
      <c r="D18" s="357" t="s">
        <v>271</v>
      </c>
      <c r="E18" s="357"/>
      <c r="F18" s="357" t="s">
        <v>37</v>
      </c>
      <c r="G18" s="70" t="s">
        <v>277</v>
      </c>
      <c r="H18" s="67" t="s">
        <v>278</v>
      </c>
      <c r="I18" s="63">
        <v>4</v>
      </c>
      <c r="J18" s="63"/>
      <c r="K18" s="63">
        <v>4</v>
      </c>
      <c r="L18" s="354" t="s">
        <v>2230</v>
      </c>
      <c r="M18" s="593"/>
      <c r="N18" s="69" t="s">
        <v>274</v>
      </c>
      <c r="O18" s="164"/>
    </row>
    <row r="19" spans="1:15" ht="24">
      <c r="A19" s="545"/>
      <c r="B19" s="79" t="s">
        <v>279</v>
      </c>
      <c r="C19" s="67" t="s">
        <v>280</v>
      </c>
      <c r="D19" s="353" t="s">
        <v>271</v>
      </c>
      <c r="E19" s="353"/>
      <c r="F19" s="353" t="s">
        <v>37</v>
      </c>
      <c r="G19" s="353" t="s">
        <v>281</v>
      </c>
      <c r="H19" s="67" t="s">
        <v>282</v>
      </c>
      <c r="I19" s="63">
        <v>4</v>
      </c>
      <c r="J19" s="63"/>
      <c r="K19" s="63">
        <v>4</v>
      </c>
      <c r="L19" s="354" t="s">
        <v>2230</v>
      </c>
      <c r="M19" s="594"/>
      <c r="N19" s="69" t="s">
        <v>274</v>
      </c>
      <c r="O19" s="164"/>
    </row>
    <row r="20" spans="1:15" ht="24">
      <c r="A20" s="545" t="s">
        <v>266</v>
      </c>
      <c r="B20" s="55"/>
      <c r="C20" s="353"/>
      <c r="D20" s="353"/>
      <c r="E20" s="353"/>
      <c r="F20" s="353"/>
      <c r="G20" s="353"/>
      <c r="H20" s="353"/>
      <c r="I20" s="63"/>
      <c r="J20" s="353"/>
      <c r="K20" s="63"/>
      <c r="L20" s="352" t="s">
        <v>1003</v>
      </c>
      <c r="M20" s="355"/>
      <c r="N20" s="357"/>
      <c r="O20" s="163"/>
    </row>
    <row r="21" spans="1:15" ht="48">
      <c r="A21" s="568"/>
      <c r="B21" s="79" t="s">
        <v>284</v>
      </c>
      <c r="C21" s="67" t="s">
        <v>285</v>
      </c>
      <c r="D21" s="165" t="s">
        <v>271</v>
      </c>
      <c r="E21" s="165"/>
      <c r="F21" s="165" t="s">
        <v>37</v>
      </c>
      <c r="G21" s="166" t="s">
        <v>286</v>
      </c>
      <c r="H21" s="167" t="s">
        <v>287</v>
      </c>
      <c r="I21" s="63">
        <v>45</v>
      </c>
      <c r="J21" s="63"/>
      <c r="K21" s="63">
        <v>45</v>
      </c>
      <c r="L21" s="307" t="s">
        <v>2231</v>
      </c>
      <c r="M21" s="564" t="s">
        <v>268</v>
      </c>
      <c r="N21" s="69" t="s">
        <v>274</v>
      </c>
      <c r="O21" s="163"/>
    </row>
    <row r="22" spans="1:15" ht="48">
      <c r="A22" s="568"/>
      <c r="B22" s="79" t="s">
        <v>288</v>
      </c>
      <c r="C22" s="67" t="s">
        <v>289</v>
      </c>
      <c r="D22" s="165" t="s">
        <v>271</v>
      </c>
      <c r="E22" s="165"/>
      <c r="F22" s="165" t="s">
        <v>37</v>
      </c>
      <c r="G22" s="168" t="s">
        <v>277</v>
      </c>
      <c r="H22" s="167" t="s">
        <v>290</v>
      </c>
      <c r="I22" s="63">
        <v>45</v>
      </c>
      <c r="J22" s="63"/>
      <c r="K22" s="63">
        <v>45</v>
      </c>
      <c r="L22" s="307" t="s">
        <v>2231</v>
      </c>
      <c r="M22" s="565"/>
      <c r="N22" s="69" t="s">
        <v>274</v>
      </c>
      <c r="O22" s="163"/>
    </row>
    <row r="23" spans="1:15" ht="48">
      <c r="A23" s="568"/>
      <c r="B23" s="79" t="s">
        <v>279</v>
      </c>
      <c r="C23" s="67" t="s">
        <v>280</v>
      </c>
      <c r="D23" s="165" t="s">
        <v>271</v>
      </c>
      <c r="E23" s="357"/>
      <c r="F23" s="357" t="s">
        <v>37</v>
      </c>
      <c r="G23" s="353" t="s">
        <v>281</v>
      </c>
      <c r="H23" s="67" t="s">
        <v>282</v>
      </c>
      <c r="I23" s="63">
        <v>45</v>
      </c>
      <c r="J23" s="63"/>
      <c r="K23" s="63">
        <v>45</v>
      </c>
      <c r="L23" s="307" t="s">
        <v>2231</v>
      </c>
      <c r="M23" s="566"/>
      <c r="N23" s="69" t="s">
        <v>274</v>
      </c>
      <c r="O23" s="163"/>
    </row>
    <row r="24" spans="1:15" ht="24">
      <c r="A24" s="636" t="s">
        <v>266</v>
      </c>
      <c r="B24" s="55"/>
      <c r="C24" s="67"/>
      <c r="D24" s="353"/>
      <c r="E24" s="353"/>
      <c r="F24" s="353"/>
      <c r="G24" s="353"/>
      <c r="H24" s="67"/>
      <c r="I24" s="67"/>
      <c r="J24" s="102"/>
      <c r="K24" s="357"/>
      <c r="L24" s="352" t="s">
        <v>1006</v>
      </c>
      <c r="M24" s="355"/>
      <c r="N24" s="357"/>
      <c r="O24" s="163"/>
    </row>
    <row r="25" spans="1:15" ht="48">
      <c r="A25" s="637"/>
      <c r="B25" s="72" t="s">
        <v>292</v>
      </c>
      <c r="C25" s="67" t="s">
        <v>293</v>
      </c>
      <c r="D25" s="357" t="s">
        <v>271</v>
      </c>
      <c r="E25" s="357"/>
      <c r="F25" s="40"/>
      <c r="G25" s="40" t="s">
        <v>708</v>
      </c>
      <c r="H25" s="73" t="s">
        <v>294</v>
      </c>
      <c r="I25" s="73" t="s">
        <v>2232</v>
      </c>
      <c r="J25" s="73"/>
      <c r="K25" s="73" t="s">
        <v>2232</v>
      </c>
      <c r="L25" s="307" t="s">
        <v>2233</v>
      </c>
      <c r="M25" s="541" t="s">
        <v>268</v>
      </c>
      <c r="N25" s="357" t="s">
        <v>274</v>
      </c>
      <c r="O25" s="163"/>
    </row>
    <row r="26" spans="1:15" ht="48">
      <c r="A26" s="637"/>
      <c r="B26" s="169" t="s">
        <v>296</v>
      </c>
      <c r="C26" s="170">
        <v>9787521308686</v>
      </c>
      <c r="D26" s="354" t="s">
        <v>297</v>
      </c>
      <c r="E26" s="171"/>
      <c r="F26" s="383"/>
      <c r="G26" s="383" t="s">
        <v>298</v>
      </c>
      <c r="H26" s="172" t="s">
        <v>299</v>
      </c>
      <c r="I26" s="73" t="s">
        <v>2232</v>
      </c>
      <c r="J26" s="73"/>
      <c r="K26" s="73" t="s">
        <v>2232</v>
      </c>
      <c r="L26" s="307" t="s">
        <v>2233</v>
      </c>
      <c r="M26" s="542"/>
      <c r="N26" s="357" t="s">
        <v>274</v>
      </c>
      <c r="O26" s="163"/>
    </row>
    <row r="27" spans="1:15" ht="48">
      <c r="A27" s="638"/>
      <c r="B27" s="72" t="s">
        <v>300</v>
      </c>
      <c r="C27" s="67" t="s">
        <v>301</v>
      </c>
      <c r="D27" s="357" t="s">
        <v>271</v>
      </c>
      <c r="E27" s="357"/>
      <c r="F27" s="43"/>
      <c r="G27" s="43" t="s">
        <v>302</v>
      </c>
      <c r="H27" s="76" t="s">
        <v>1010</v>
      </c>
      <c r="I27" s="73" t="s">
        <v>2232</v>
      </c>
      <c r="J27" s="73"/>
      <c r="K27" s="73" t="s">
        <v>2232</v>
      </c>
      <c r="L27" s="307" t="s">
        <v>2233</v>
      </c>
      <c r="M27" s="543"/>
      <c r="N27" s="357" t="s">
        <v>274</v>
      </c>
      <c r="O27" s="163"/>
    </row>
    <row r="28" spans="1:15" s="308" customFormat="1" ht="36">
      <c r="A28" s="367" t="s">
        <v>2234</v>
      </c>
      <c r="B28" s="367" t="s">
        <v>208</v>
      </c>
      <c r="C28" s="348" t="s">
        <v>209</v>
      </c>
      <c r="D28" s="348" t="s">
        <v>33</v>
      </c>
      <c r="E28" s="348">
        <v>2019</v>
      </c>
      <c r="F28" s="348"/>
      <c r="G28" s="348" t="s">
        <v>2235</v>
      </c>
      <c r="H28" s="348">
        <v>37.4</v>
      </c>
      <c r="I28" s="348">
        <v>117</v>
      </c>
      <c r="J28" s="348">
        <v>1</v>
      </c>
      <c r="K28" s="348">
        <v>118</v>
      </c>
      <c r="L28" s="348" t="s">
        <v>2236</v>
      </c>
      <c r="M28" s="348" t="s">
        <v>334</v>
      </c>
      <c r="N28" s="348"/>
    </row>
    <row r="29" spans="1:15" s="17" customFormat="1" ht="36">
      <c r="A29" s="367" t="s">
        <v>2237</v>
      </c>
      <c r="B29" s="367" t="s">
        <v>2238</v>
      </c>
      <c r="C29" s="108">
        <v>9787040539165</v>
      </c>
      <c r="D29" s="348" t="s">
        <v>33</v>
      </c>
      <c r="E29" s="109" t="s">
        <v>160</v>
      </c>
      <c r="F29" s="348" t="s">
        <v>126</v>
      </c>
      <c r="G29" s="348" t="s">
        <v>2239</v>
      </c>
      <c r="H29" s="441">
        <v>65</v>
      </c>
      <c r="I29" s="348">
        <v>117</v>
      </c>
      <c r="J29" s="348">
        <v>2</v>
      </c>
      <c r="K29" s="348">
        <v>119</v>
      </c>
      <c r="L29" s="348" t="s">
        <v>2236</v>
      </c>
      <c r="M29" s="348"/>
      <c r="N29" s="348"/>
    </row>
    <row r="30" spans="1:15" s="17" customFormat="1" ht="36">
      <c r="A30" s="367" t="s">
        <v>2240</v>
      </c>
      <c r="B30" s="367" t="s">
        <v>2241</v>
      </c>
      <c r="C30" s="24" t="s">
        <v>2242</v>
      </c>
      <c r="D30" s="348" t="s">
        <v>42</v>
      </c>
      <c r="E30" s="348">
        <v>2015</v>
      </c>
      <c r="F30" s="348" t="s">
        <v>440</v>
      </c>
      <c r="G30" s="348" t="s">
        <v>2243</v>
      </c>
      <c r="H30" s="348">
        <v>59</v>
      </c>
      <c r="I30" s="348">
        <v>117</v>
      </c>
      <c r="J30" s="348">
        <v>1</v>
      </c>
      <c r="K30" s="348">
        <v>118</v>
      </c>
      <c r="L30" s="348" t="s">
        <v>2236</v>
      </c>
      <c r="M30" s="348" t="s">
        <v>268</v>
      </c>
      <c r="N30" s="348" t="s">
        <v>635</v>
      </c>
    </row>
    <row r="31" spans="1:15" s="17" customFormat="1" ht="36">
      <c r="A31" s="367" t="s">
        <v>2244</v>
      </c>
      <c r="B31" s="367" t="s">
        <v>2245</v>
      </c>
      <c r="C31" s="24" t="s">
        <v>2246</v>
      </c>
      <c r="D31" s="348" t="s">
        <v>42</v>
      </c>
      <c r="E31" s="348">
        <v>2007</v>
      </c>
      <c r="F31" s="348" t="s">
        <v>440</v>
      </c>
      <c r="G31" s="348" t="s">
        <v>2247</v>
      </c>
      <c r="H31" s="348">
        <v>29</v>
      </c>
      <c r="I31" s="348">
        <v>57</v>
      </c>
      <c r="J31" s="348">
        <v>2</v>
      </c>
      <c r="K31" s="348">
        <v>59</v>
      </c>
      <c r="L31" s="348" t="s">
        <v>2248</v>
      </c>
      <c r="M31" s="348" t="s">
        <v>268</v>
      </c>
      <c r="N31" s="348" t="s">
        <v>2249</v>
      </c>
    </row>
    <row r="32" spans="1:15" s="17" customFormat="1" ht="24">
      <c r="A32" s="639" t="s">
        <v>2250</v>
      </c>
      <c r="B32" s="447" t="s">
        <v>2251</v>
      </c>
      <c r="C32" s="448" t="s">
        <v>2252</v>
      </c>
      <c r="D32" s="104" t="s">
        <v>2253</v>
      </c>
      <c r="E32" s="104">
        <v>2017</v>
      </c>
      <c r="F32" s="104" t="s">
        <v>391</v>
      </c>
      <c r="G32" s="104" t="s">
        <v>2254</v>
      </c>
      <c r="H32" s="104">
        <v>30</v>
      </c>
      <c r="I32" s="634">
        <v>40</v>
      </c>
      <c r="J32" s="634">
        <v>2</v>
      </c>
      <c r="K32" s="634">
        <v>42</v>
      </c>
      <c r="L32" s="634" t="s">
        <v>2255</v>
      </c>
      <c r="M32" s="634" t="s">
        <v>268</v>
      </c>
      <c r="N32" s="634" t="s">
        <v>2256</v>
      </c>
    </row>
    <row r="33" spans="1:14" s="309" customFormat="1" ht="24">
      <c r="A33" s="640"/>
      <c r="B33" s="447" t="s">
        <v>2257</v>
      </c>
      <c r="C33" s="448" t="s">
        <v>2258</v>
      </c>
      <c r="D33" s="104" t="s">
        <v>2253</v>
      </c>
      <c r="E33" s="104">
        <v>2017</v>
      </c>
      <c r="F33" s="104" t="s">
        <v>391</v>
      </c>
      <c r="G33" s="104" t="s">
        <v>2254</v>
      </c>
      <c r="H33" s="104">
        <v>52</v>
      </c>
      <c r="I33" s="635"/>
      <c r="J33" s="635"/>
      <c r="K33" s="635"/>
      <c r="L33" s="635"/>
      <c r="M33" s="635"/>
      <c r="N33" s="635"/>
    </row>
    <row r="34" spans="1:14" s="17" customFormat="1" ht="24">
      <c r="A34" s="449" t="s">
        <v>2259</v>
      </c>
      <c r="B34" s="449" t="s">
        <v>2259</v>
      </c>
      <c r="C34" s="450" t="s">
        <v>2260</v>
      </c>
      <c r="D34" s="104" t="s">
        <v>2261</v>
      </c>
      <c r="E34" s="451">
        <v>2000.5</v>
      </c>
      <c r="F34" s="451"/>
      <c r="G34" s="451" t="s">
        <v>2262</v>
      </c>
      <c r="H34" s="451">
        <v>56</v>
      </c>
      <c r="I34" s="451">
        <v>39</v>
      </c>
      <c r="J34" s="451">
        <v>1</v>
      </c>
      <c r="K34" s="451">
        <v>40</v>
      </c>
      <c r="L34" s="451" t="s">
        <v>2263</v>
      </c>
      <c r="M34" s="451" t="s">
        <v>268</v>
      </c>
      <c r="N34" s="104" t="s">
        <v>2256</v>
      </c>
    </row>
    <row r="35" spans="1:14" s="17" customFormat="1" ht="36">
      <c r="A35" s="447" t="s">
        <v>2264</v>
      </c>
      <c r="B35" s="452" t="s">
        <v>2265</v>
      </c>
      <c r="C35" s="453">
        <v>9787040186260</v>
      </c>
      <c r="D35" s="104" t="s">
        <v>33</v>
      </c>
      <c r="E35" s="454" t="s">
        <v>160</v>
      </c>
      <c r="F35" s="104" t="s">
        <v>391</v>
      </c>
      <c r="G35" s="455" t="s">
        <v>2266</v>
      </c>
      <c r="H35" s="456">
        <v>46</v>
      </c>
      <c r="I35" s="104">
        <v>147</v>
      </c>
      <c r="J35" s="104">
        <v>1</v>
      </c>
      <c r="K35" s="104">
        <v>148</v>
      </c>
      <c r="L35" s="457" t="s">
        <v>2267</v>
      </c>
      <c r="M35" s="104" t="s">
        <v>268</v>
      </c>
      <c r="N35" s="104" t="s">
        <v>147</v>
      </c>
    </row>
    <row r="36" spans="1:14" s="312" customFormat="1" ht="36">
      <c r="A36" s="447" t="s">
        <v>2268</v>
      </c>
      <c r="B36" s="447" t="s">
        <v>2269</v>
      </c>
      <c r="C36" s="458" t="s">
        <v>2270</v>
      </c>
      <c r="D36" s="104" t="s">
        <v>181</v>
      </c>
      <c r="E36" s="457">
        <v>2020</v>
      </c>
      <c r="F36" s="459"/>
      <c r="G36" s="459" t="s">
        <v>2271</v>
      </c>
      <c r="H36" s="460">
        <v>98</v>
      </c>
      <c r="I36" s="104">
        <v>147</v>
      </c>
      <c r="J36" s="104">
        <v>2</v>
      </c>
      <c r="K36" s="104">
        <v>149</v>
      </c>
      <c r="L36" s="457" t="s">
        <v>2267</v>
      </c>
      <c r="M36" s="104"/>
      <c r="N36" s="104"/>
    </row>
    <row r="37" spans="1:14" s="17" customFormat="1">
      <c r="A37" s="447" t="s">
        <v>2272</v>
      </c>
      <c r="B37" s="447" t="s">
        <v>2272</v>
      </c>
      <c r="C37" s="461">
        <v>9787040510683</v>
      </c>
      <c r="D37" s="104" t="s">
        <v>2273</v>
      </c>
      <c r="E37" s="104">
        <v>2019</v>
      </c>
      <c r="F37" s="104">
        <v>1</v>
      </c>
      <c r="G37" s="455" t="s">
        <v>2274</v>
      </c>
      <c r="H37" s="104">
        <v>58</v>
      </c>
      <c r="I37" s="104">
        <v>49</v>
      </c>
      <c r="J37" s="104">
        <v>1</v>
      </c>
      <c r="K37" s="104">
        <v>50</v>
      </c>
      <c r="L37" s="104" t="s">
        <v>2275</v>
      </c>
      <c r="M37" s="104" t="s">
        <v>334</v>
      </c>
      <c r="N37" s="104"/>
    </row>
    <row r="38" spans="1:14" s="313" customFormat="1" ht="72">
      <c r="A38" s="447" t="s">
        <v>2276</v>
      </c>
      <c r="B38" s="447" t="s">
        <v>2277</v>
      </c>
      <c r="C38" s="104" t="s">
        <v>2278</v>
      </c>
      <c r="D38" s="104" t="s">
        <v>2279</v>
      </c>
      <c r="E38" s="104">
        <v>2006.12</v>
      </c>
      <c r="F38" s="104" t="s">
        <v>391</v>
      </c>
      <c r="G38" s="104" t="s">
        <v>2280</v>
      </c>
      <c r="H38" s="104">
        <v>35.9</v>
      </c>
      <c r="I38" s="104" t="s">
        <v>2281</v>
      </c>
      <c r="J38" s="104">
        <v>2</v>
      </c>
      <c r="K38" s="104">
        <v>297</v>
      </c>
      <c r="L38" s="457" t="s">
        <v>2282</v>
      </c>
      <c r="M38" s="104" t="s">
        <v>268</v>
      </c>
      <c r="N38" s="104" t="s">
        <v>2256</v>
      </c>
    </row>
    <row r="39" spans="1:14" s="17" customFormat="1" ht="36">
      <c r="A39" s="367" t="s">
        <v>2283</v>
      </c>
      <c r="B39" s="367" t="s">
        <v>2284</v>
      </c>
      <c r="C39" s="348" t="s">
        <v>2285</v>
      </c>
      <c r="D39" s="348" t="s">
        <v>33</v>
      </c>
      <c r="E39" s="348">
        <v>2006.5</v>
      </c>
      <c r="F39" s="348" t="s">
        <v>37</v>
      </c>
      <c r="G39" s="348" t="s">
        <v>2286</v>
      </c>
      <c r="H39" s="348">
        <v>42.1</v>
      </c>
      <c r="I39" s="348">
        <v>147</v>
      </c>
      <c r="J39" s="348">
        <v>1</v>
      </c>
      <c r="K39" s="348">
        <v>148</v>
      </c>
      <c r="L39" s="147" t="s">
        <v>2287</v>
      </c>
      <c r="M39" s="348" t="s">
        <v>268</v>
      </c>
      <c r="N39" s="314" t="s">
        <v>2288</v>
      </c>
    </row>
    <row r="40" spans="1:14" s="312" customFormat="1" ht="13.5">
      <c r="A40" s="367" t="s">
        <v>2289</v>
      </c>
      <c r="B40" s="367" t="s">
        <v>2290</v>
      </c>
      <c r="C40" s="108">
        <v>9787040489668</v>
      </c>
      <c r="D40" s="348" t="s">
        <v>33</v>
      </c>
      <c r="E40" s="109" t="s">
        <v>2291</v>
      </c>
      <c r="F40" s="348" t="s">
        <v>391</v>
      </c>
      <c r="G40" s="348" t="s">
        <v>2292</v>
      </c>
      <c r="H40" s="441">
        <v>54</v>
      </c>
      <c r="I40" s="348">
        <v>49</v>
      </c>
      <c r="J40" s="348">
        <v>1</v>
      </c>
      <c r="K40" s="348">
        <v>50</v>
      </c>
      <c r="L40" s="348" t="s">
        <v>2275</v>
      </c>
      <c r="M40" s="348"/>
      <c r="N40" s="314"/>
    </row>
    <row r="41" spans="1:14" s="17" customFormat="1">
      <c r="A41" s="367" t="s">
        <v>2293</v>
      </c>
      <c r="B41" s="367" t="s">
        <v>2294</v>
      </c>
      <c r="C41" s="24" t="s">
        <v>2295</v>
      </c>
      <c r="D41" s="348" t="s">
        <v>1600</v>
      </c>
      <c r="E41" s="159">
        <v>2021.4</v>
      </c>
      <c r="F41" s="109" t="s">
        <v>1637</v>
      </c>
      <c r="G41" s="348" t="s">
        <v>2296</v>
      </c>
      <c r="H41" s="348">
        <v>48</v>
      </c>
      <c r="I41" s="348">
        <v>47</v>
      </c>
      <c r="J41" s="348">
        <v>1</v>
      </c>
      <c r="K41" s="348">
        <v>48</v>
      </c>
      <c r="L41" s="348" t="s">
        <v>2225</v>
      </c>
      <c r="M41" s="348"/>
      <c r="N41" s="314"/>
    </row>
    <row r="42" spans="1:14" s="17" customFormat="1" ht="24">
      <c r="A42" s="367" t="s">
        <v>2297</v>
      </c>
      <c r="B42" s="445" t="s">
        <v>2298</v>
      </c>
      <c r="C42" s="24" t="s">
        <v>2299</v>
      </c>
      <c r="D42" s="348" t="s">
        <v>33</v>
      </c>
      <c r="E42" s="348"/>
      <c r="F42" s="348" t="s">
        <v>126</v>
      </c>
      <c r="G42" s="348" t="s">
        <v>2300</v>
      </c>
      <c r="H42" s="348">
        <v>20.2</v>
      </c>
      <c r="I42" s="348">
        <v>99</v>
      </c>
      <c r="J42" s="348">
        <v>1</v>
      </c>
      <c r="K42" s="348">
        <v>100</v>
      </c>
      <c r="L42" s="348" t="s">
        <v>2301</v>
      </c>
      <c r="M42" s="348"/>
      <c r="N42" s="314"/>
    </row>
    <row r="43" spans="1:14" s="102" customFormat="1" ht="36">
      <c r="A43" s="367" t="s">
        <v>2302</v>
      </c>
      <c r="B43" s="367" t="s">
        <v>2303</v>
      </c>
      <c r="C43" s="108">
        <v>9787562122395</v>
      </c>
      <c r="D43" s="348" t="s">
        <v>42</v>
      </c>
      <c r="E43" s="147">
        <v>2016</v>
      </c>
      <c r="F43" s="348" t="s">
        <v>144</v>
      </c>
      <c r="G43" s="348" t="s">
        <v>2304</v>
      </c>
      <c r="H43" s="441">
        <v>69</v>
      </c>
      <c r="I43" s="348">
        <v>148</v>
      </c>
      <c r="J43" s="348">
        <v>2</v>
      </c>
      <c r="K43" s="348">
        <v>150</v>
      </c>
      <c r="L43" s="348" t="s">
        <v>2305</v>
      </c>
      <c r="M43" s="348"/>
      <c r="N43" s="314"/>
    </row>
    <row r="44" spans="1:14" s="13" customFormat="1" ht="36">
      <c r="A44" s="439" t="s">
        <v>2306</v>
      </c>
      <c r="B44" s="439" t="s">
        <v>2306</v>
      </c>
      <c r="C44" s="443">
        <v>9787040168082</v>
      </c>
      <c r="D44" s="315" t="s">
        <v>33</v>
      </c>
      <c r="E44" s="315" t="s">
        <v>126</v>
      </c>
      <c r="F44" s="315">
        <v>1</v>
      </c>
      <c r="G44" s="315" t="s">
        <v>2307</v>
      </c>
      <c r="H44" s="315">
        <v>42.8</v>
      </c>
      <c r="I44" s="315">
        <v>148</v>
      </c>
      <c r="J44" s="315">
        <v>1</v>
      </c>
      <c r="K44" s="315">
        <v>149</v>
      </c>
      <c r="L44" s="315" t="s">
        <v>2305</v>
      </c>
      <c r="M44" s="315" t="s">
        <v>268</v>
      </c>
      <c r="N44" s="316" t="s">
        <v>2308</v>
      </c>
    </row>
    <row r="45" spans="1:14" s="13" customFormat="1" ht="48">
      <c r="A45" s="440" t="s">
        <v>259</v>
      </c>
      <c r="B45" s="440" t="s">
        <v>260</v>
      </c>
      <c r="C45" s="30" t="s">
        <v>261</v>
      </c>
      <c r="D45" s="30" t="s">
        <v>33</v>
      </c>
      <c r="E45" s="30">
        <v>2021</v>
      </c>
      <c r="F45" s="30" t="s">
        <v>530</v>
      </c>
      <c r="G45" s="348" t="s">
        <v>262</v>
      </c>
      <c r="H45" s="348">
        <v>25</v>
      </c>
      <c r="I45" s="348">
        <v>196</v>
      </c>
      <c r="J45" s="348"/>
      <c r="K45" s="348">
        <v>196</v>
      </c>
      <c r="L45" s="147" t="s">
        <v>2309</v>
      </c>
      <c r="M45" s="348" t="s">
        <v>334</v>
      </c>
      <c r="N45" s="348"/>
    </row>
    <row r="46" spans="1:14" ht="48">
      <c r="A46" s="367" t="s">
        <v>532</v>
      </c>
      <c r="B46" s="367" t="s">
        <v>253</v>
      </c>
      <c r="C46" s="348" t="s">
        <v>998</v>
      </c>
      <c r="D46" s="348" t="s">
        <v>33</v>
      </c>
      <c r="E46" s="348">
        <v>2021</v>
      </c>
      <c r="F46" s="348" t="s">
        <v>419</v>
      </c>
      <c r="G46" s="348" t="s">
        <v>262</v>
      </c>
      <c r="H46" s="348">
        <v>23</v>
      </c>
      <c r="I46" s="348">
        <v>195</v>
      </c>
      <c r="J46" s="348"/>
      <c r="K46" s="348">
        <v>195</v>
      </c>
      <c r="L46" s="348" t="s">
        <v>2310</v>
      </c>
      <c r="M46" s="348" t="s">
        <v>334</v>
      </c>
      <c r="N46" s="446"/>
    </row>
    <row r="47" spans="1:14" ht="27.75" customHeight="1">
      <c r="A47" s="531" t="s">
        <v>2458</v>
      </c>
      <c r="B47" s="534"/>
      <c r="C47" s="534"/>
      <c r="D47" s="534"/>
      <c r="E47" s="534"/>
      <c r="F47" s="534"/>
      <c r="G47" s="534"/>
      <c r="H47" s="534"/>
      <c r="I47" s="534"/>
      <c r="J47" s="534"/>
      <c r="K47" s="534"/>
      <c r="L47" s="534"/>
      <c r="M47" s="534"/>
    </row>
    <row r="48" spans="1:14" ht="27.75" customHeight="1"/>
    <row r="49" ht="27.75" customHeight="1"/>
  </sheetData>
  <mergeCells count="21">
    <mergeCell ref="A1:N1"/>
    <mergeCell ref="A4:A7"/>
    <mergeCell ref="M4:M7"/>
    <mergeCell ref="A8:A11"/>
    <mergeCell ref="M9:M11"/>
    <mergeCell ref="A12:A15"/>
    <mergeCell ref="M13:M15"/>
    <mergeCell ref="A16:A19"/>
    <mergeCell ref="M16:M19"/>
    <mergeCell ref="A20:A23"/>
    <mergeCell ref="M21:M23"/>
    <mergeCell ref="A47:M47"/>
    <mergeCell ref="N32:N33"/>
    <mergeCell ref="A24:A27"/>
    <mergeCell ref="M25:M27"/>
    <mergeCell ref="A32:A33"/>
    <mergeCell ref="I32:I33"/>
    <mergeCell ref="J32:J33"/>
    <mergeCell ref="K32:K33"/>
    <mergeCell ref="L32:L33"/>
    <mergeCell ref="M32:M33"/>
  </mergeCells>
  <phoneticPr fontId="3" type="noConversion"/>
  <conditionalFormatting sqref="C35">
    <cfRule type="duplicateValues" dxfId="3" priority="2"/>
  </conditionalFormatting>
  <conditionalFormatting sqref="C37">
    <cfRule type="duplicateValues" dxfId="2" priority="4"/>
  </conditionalFormatting>
  <conditionalFormatting sqref="C39">
    <cfRule type="duplicateValues" dxfId="1" priority="3"/>
  </conditionalFormatting>
  <conditionalFormatting sqref="C44">
    <cfRule type="duplicateValues" dxfId="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3DA3A-88B5-44CD-92C9-433A7D8B1E5F}">
  <dimension ref="A1:O32"/>
  <sheetViews>
    <sheetView workbookViewId="0">
      <selection activeCell="D11" sqref="D11"/>
    </sheetView>
  </sheetViews>
  <sheetFormatPr defaultColWidth="9" defaultRowHeight="14.25"/>
  <cols>
    <col min="1" max="1" width="23.125" style="16" customWidth="1"/>
    <col min="2" max="2" width="30.5" style="9" customWidth="1"/>
    <col min="3" max="3" width="12.5" style="9" customWidth="1"/>
    <col min="4" max="4" width="14.25" style="9" customWidth="1"/>
    <col min="5" max="5" width="9.125" style="9" customWidth="1"/>
    <col min="6" max="6" width="4.75" style="9" customWidth="1"/>
    <col min="7" max="7" width="15.25" style="9" customWidth="1"/>
    <col min="8" max="8" width="6.375" style="9" customWidth="1"/>
    <col min="9" max="9" width="5.875" style="9" customWidth="1"/>
    <col min="10" max="10" width="11.75" style="9" customWidth="1"/>
    <col min="11" max="11" width="27.25" style="9" customWidth="1"/>
    <col min="12" max="12" width="8.875" style="9" customWidth="1"/>
    <col min="13" max="13" width="14.375" style="9" customWidth="1"/>
    <col min="14" max="255" width="9" style="9"/>
    <col min="256" max="256" width="12" style="9" customWidth="1"/>
    <col min="257" max="257" width="16.375" style="9" customWidth="1"/>
    <col min="258" max="258" width="12.5" style="9" customWidth="1"/>
    <col min="259" max="259" width="14.25" style="9" customWidth="1"/>
    <col min="260" max="260" width="9.125" style="9" customWidth="1"/>
    <col min="261" max="261" width="4.75" style="9" customWidth="1"/>
    <col min="262" max="262" width="7.125" style="9" customWidth="1"/>
    <col min="263" max="263" width="5.25" style="9" customWidth="1"/>
    <col min="264" max="264" width="6.375" style="9" customWidth="1"/>
    <col min="265" max="265" width="5.875" style="9" customWidth="1"/>
    <col min="266" max="266" width="5.375" style="9" customWidth="1"/>
    <col min="267" max="267" width="14.125" style="9" customWidth="1"/>
    <col min="268" max="268" width="7.125" style="9" customWidth="1"/>
    <col min="269" max="269" width="14.375" style="9" customWidth="1"/>
    <col min="270" max="511" width="9" style="9"/>
    <col min="512" max="512" width="12" style="9" customWidth="1"/>
    <col min="513" max="513" width="16.375" style="9" customWidth="1"/>
    <col min="514" max="514" width="12.5" style="9" customWidth="1"/>
    <col min="515" max="515" width="14.25" style="9" customWidth="1"/>
    <col min="516" max="516" width="9.125" style="9" customWidth="1"/>
    <col min="517" max="517" width="4.75" style="9" customWidth="1"/>
    <col min="518" max="518" width="7.125" style="9" customWidth="1"/>
    <col min="519" max="519" width="5.25" style="9" customWidth="1"/>
    <col min="520" max="520" width="6.375" style="9" customWidth="1"/>
    <col min="521" max="521" width="5.875" style="9" customWidth="1"/>
    <col min="522" max="522" width="5.375" style="9" customWidth="1"/>
    <col min="523" max="523" width="14.125" style="9" customWidth="1"/>
    <col min="524" max="524" width="7.125" style="9" customWidth="1"/>
    <col min="525" max="525" width="14.375" style="9" customWidth="1"/>
    <col min="526" max="767" width="9" style="9"/>
    <col min="768" max="768" width="12" style="9" customWidth="1"/>
    <col min="769" max="769" width="16.375" style="9" customWidth="1"/>
    <col min="770" max="770" width="12.5" style="9" customWidth="1"/>
    <col min="771" max="771" width="14.25" style="9" customWidth="1"/>
    <col min="772" max="772" width="9.125" style="9" customWidth="1"/>
    <col min="773" max="773" width="4.75" style="9" customWidth="1"/>
    <col min="774" max="774" width="7.125" style="9" customWidth="1"/>
    <col min="775" max="775" width="5.25" style="9" customWidth="1"/>
    <col min="776" max="776" width="6.375" style="9" customWidth="1"/>
    <col min="777" max="777" width="5.875" style="9" customWidth="1"/>
    <col min="778" max="778" width="5.375" style="9" customWidth="1"/>
    <col min="779" max="779" width="14.125" style="9" customWidth="1"/>
    <col min="780" max="780" width="7.125" style="9" customWidth="1"/>
    <col min="781" max="781" width="14.375" style="9" customWidth="1"/>
    <col min="782" max="1023" width="9" style="9"/>
    <col min="1024" max="1024" width="12" style="9" customWidth="1"/>
    <col min="1025" max="1025" width="16.375" style="9" customWidth="1"/>
    <col min="1026" max="1026" width="12.5" style="9" customWidth="1"/>
    <col min="1027" max="1027" width="14.25" style="9" customWidth="1"/>
    <col min="1028" max="1028" width="9.125" style="9" customWidth="1"/>
    <col min="1029" max="1029" width="4.75" style="9" customWidth="1"/>
    <col min="1030" max="1030" width="7.125" style="9" customWidth="1"/>
    <col min="1031" max="1031" width="5.25" style="9" customWidth="1"/>
    <col min="1032" max="1032" width="6.375" style="9" customWidth="1"/>
    <col min="1033" max="1033" width="5.875" style="9" customWidth="1"/>
    <col min="1034" max="1034" width="5.375" style="9" customWidth="1"/>
    <col min="1035" max="1035" width="14.125" style="9" customWidth="1"/>
    <col min="1036" max="1036" width="7.125" style="9" customWidth="1"/>
    <col min="1037" max="1037" width="14.375" style="9" customWidth="1"/>
    <col min="1038" max="1279" width="9" style="9"/>
    <col min="1280" max="1280" width="12" style="9" customWidth="1"/>
    <col min="1281" max="1281" width="16.375" style="9" customWidth="1"/>
    <col min="1282" max="1282" width="12.5" style="9" customWidth="1"/>
    <col min="1283" max="1283" width="14.25" style="9" customWidth="1"/>
    <col min="1284" max="1284" width="9.125" style="9" customWidth="1"/>
    <col min="1285" max="1285" width="4.75" style="9" customWidth="1"/>
    <col min="1286" max="1286" width="7.125" style="9" customWidth="1"/>
    <col min="1287" max="1287" width="5.25" style="9" customWidth="1"/>
    <col min="1288" max="1288" width="6.375" style="9" customWidth="1"/>
    <col min="1289" max="1289" width="5.875" style="9" customWidth="1"/>
    <col min="1290" max="1290" width="5.375" style="9" customWidth="1"/>
    <col min="1291" max="1291" width="14.125" style="9" customWidth="1"/>
    <col min="1292" max="1292" width="7.125" style="9" customWidth="1"/>
    <col min="1293" max="1293" width="14.375" style="9" customWidth="1"/>
    <col min="1294" max="1535" width="9" style="9"/>
    <col min="1536" max="1536" width="12" style="9" customWidth="1"/>
    <col min="1537" max="1537" width="16.375" style="9" customWidth="1"/>
    <col min="1538" max="1538" width="12.5" style="9" customWidth="1"/>
    <col min="1539" max="1539" width="14.25" style="9" customWidth="1"/>
    <col min="1540" max="1540" width="9.125" style="9" customWidth="1"/>
    <col min="1541" max="1541" width="4.75" style="9" customWidth="1"/>
    <col min="1542" max="1542" width="7.125" style="9" customWidth="1"/>
    <col min="1543" max="1543" width="5.25" style="9" customWidth="1"/>
    <col min="1544" max="1544" width="6.375" style="9" customWidth="1"/>
    <col min="1545" max="1545" width="5.875" style="9" customWidth="1"/>
    <col min="1546" max="1546" width="5.375" style="9" customWidth="1"/>
    <col min="1547" max="1547" width="14.125" style="9" customWidth="1"/>
    <col min="1548" max="1548" width="7.125" style="9" customWidth="1"/>
    <col min="1549" max="1549" width="14.375" style="9" customWidth="1"/>
    <col min="1550" max="1791" width="9" style="9"/>
    <col min="1792" max="1792" width="12" style="9" customWidth="1"/>
    <col min="1793" max="1793" width="16.375" style="9" customWidth="1"/>
    <col min="1794" max="1794" width="12.5" style="9" customWidth="1"/>
    <col min="1795" max="1795" width="14.25" style="9" customWidth="1"/>
    <col min="1796" max="1796" width="9.125" style="9" customWidth="1"/>
    <col min="1797" max="1797" width="4.75" style="9" customWidth="1"/>
    <col min="1798" max="1798" width="7.125" style="9" customWidth="1"/>
    <col min="1799" max="1799" width="5.25" style="9" customWidth="1"/>
    <col min="1800" max="1800" width="6.375" style="9" customWidth="1"/>
    <col min="1801" max="1801" width="5.875" style="9" customWidth="1"/>
    <col min="1802" max="1802" width="5.375" style="9" customWidth="1"/>
    <col min="1803" max="1803" width="14.125" style="9" customWidth="1"/>
    <col min="1804" max="1804" width="7.125" style="9" customWidth="1"/>
    <col min="1805" max="1805" width="14.375" style="9" customWidth="1"/>
    <col min="1806" max="2047" width="9" style="9"/>
    <col min="2048" max="2048" width="12" style="9" customWidth="1"/>
    <col min="2049" max="2049" width="16.375" style="9" customWidth="1"/>
    <col min="2050" max="2050" width="12.5" style="9" customWidth="1"/>
    <col min="2051" max="2051" width="14.25" style="9" customWidth="1"/>
    <col min="2052" max="2052" width="9.125" style="9" customWidth="1"/>
    <col min="2053" max="2053" width="4.75" style="9" customWidth="1"/>
    <col min="2054" max="2054" width="7.125" style="9" customWidth="1"/>
    <col min="2055" max="2055" width="5.25" style="9" customWidth="1"/>
    <col min="2056" max="2056" width="6.375" style="9" customWidth="1"/>
    <col min="2057" max="2057" width="5.875" style="9" customWidth="1"/>
    <col min="2058" max="2058" width="5.375" style="9" customWidth="1"/>
    <col min="2059" max="2059" width="14.125" style="9" customWidth="1"/>
    <col min="2060" max="2060" width="7.125" style="9" customWidth="1"/>
    <col min="2061" max="2061" width="14.375" style="9" customWidth="1"/>
    <col min="2062" max="2303" width="9" style="9"/>
    <col min="2304" max="2304" width="12" style="9" customWidth="1"/>
    <col min="2305" max="2305" width="16.375" style="9" customWidth="1"/>
    <col min="2306" max="2306" width="12.5" style="9" customWidth="1"/>
    <col min="2307" max="2307" width="14.25" style="9" customWidth="1"/>
    <col min="2308" max="2308" width="9.125" style="9" customWidth="1"/>
    <col min="2309" max="2309" width="4.75" style="9" customWidth="1"/>
    <col min="2310" max="2310" width="7.125" style="9" customWidth="1"/>
    <col min="2311" max="2311" width="5.25" style="9" customWidth="1"/>
    <col min="2312" max="2312" width="6.375" style="9" customWidth="1"/>
    <col min="2313" max="2313" width="5.875" style="9" customWidth="1"/>
    <col min="2314" max="2314" width="5.375" style="9" customWidth="1"/>
    <col min="2315" max="2315" width="14.125" style="9" customWidth="1"/>
    <col min="2316" max="2316" width="7.125" style="9" customWidth="1"/>
    <col min="2317" max="2317" width="14.375" style="9" customWidth="1"/>
    <col min="2318" max="2559" width="9" style="9"/>
    <col min="2560" max="2560" width="12" style="9" customWidth="1"/>
    <col min="2561" max="2561" width="16.375" style="9" customWidth="1"/>
    <col min="2562" max="2562" width="12.5" style="9" customWidth="1"/>
    <col min="2563" max="2563" width="14.25" style="9" customWidth="1"/>
    <col min="2564" max="2564" width="9.125" style="9" customWidth="1"/>
    <col min="2565" max="2565" width="4.75" style="9" customWidth="1"/>
    <col min="2566" max="2566" width="7.125" style="9" customWidth="1"/>
    <col min="2567" max="2567" width="5.25" style="9" customWidth="1"/>
    <col min="2568" max="2568" width="6.375" style="9" customWidth="1"/>
    <col min="2569" max="2569" width="5.875" style="9" customWidth="1"/>
    <col min="2570" max="2570" width="5.375" style="9" customWidth="1"/>
    <col min="2571" max="2571" width="14.125" style="9" customWidth="1"/>
    <col min="2572" max="2572" width="7.125" style="9" customWidth="1"/>
    <col min="2573" max="2573" width="14.375" style="9" customWidth="1"/>
    <col min="2574" max="2815" width="9" style="9"/>
    <col min="2816" max="2816" width="12" style="9" customWidth="1"/>
    <col min="2817" max="2817" width="16.375" style="9" customWidth="1"/>
    <col min="2818" max="2818" width="12.5" style="9" customWidth="1"/>
    <col min="2819" max="2819" width="14.25" style="9" customWidth="1"/>
    <col min="2820" max="2820" width="9.125" style="9" customWidth="1"/>
    <col min="2821" max="2821" width="4.75" style="9" customWidth="1"/>
    <col min="2822" max="2822" width="7.125" style="9" customWidth="1"/>
    <col min="2823" max="2823" width="5.25" style="9" customWidth="1"/>
    <col min="2824" max="2824" width="6.375" style="9" customWidth="1"/>
    <col min="2825" max="2825" width="5.875" style="9" customWidth="1"/>
    <col min="2826" max="2826" width="5.375" style="9" customWidth="1"/>
    <col min="2827" max="2827" width="14.125" style="9" customWidth="1"/>
    <col min="2828" max="2828" width="7.125" style="9" customWidth="1"/>
    <col min="2829" max="2829" width="14.375" style="9" customWidth="1"/>
    <col min="2830" max="3071" width="9" style="9"/>
    <col min="3072" max="3072" width="12" style="9" customWidth="1"/>
    <col min="3073" max="3073" width="16.375" style="9" customWidth="1"/>
    <col min="3074" max="3074" width="12.5" style="9" customWidth="1"/>
    <col min="3075" max="3075" width="14.25" style="9" customWidth="1"/>
    <col min="3076" max="3076" width="9.125" style="9" customWidth="1"/>
    <col min="3077" max="3077" width="4.75" style="9" customWidth="1"/>
    <col min="3078" max="3078" width="7.125" style="9" customWidth="1"/>
    <col min="3079" max="3079" width="5.25" style="9" customWidth="1"/>
    <col min="3080" max="3080" width="6.375" style="9" customWidth="1"/>
    <col min="3081" max="3081" width="5.875" style="9" customWidth="1"/>
    <col min="3082" max="3082" width="5.375" style="9" customWidth="1"/>
    <col min="3083" max="3083" width="14.125" style="9" customWidth="1"/>
    <col min="3084" max="3084" width="7.125" style="9" customWidth="1"/>
    <col min="3085" max="3085" width="14.375" style="9" customWidth="1"/>
    <col min="3086" max="3327" width="9" style="9"/>
    <col min="3328" max="3328" width="12" style="9" customWidth="1"/>
    <col min="3329" max="3329" width="16.375" style="9" customWidth="1"/>
    <col min="3330" max="3330" width="12.5" style="9" customWidth="1"/>
    <col min="3331" max="3331" width="14.25" style="9" customWidth="1"/>
    <col min="3332" max="3332" width="9.125" style="9" customWidth="1"/>
    <col min="3333" max="3333" width="4.75" style="9" customWidth="1"/>
    <col min="3334" max="3334" width="7.125" style="9" customWidth="1"/>
    <col min="3335" max="3335" width="5.25" style="9" customWidth="1"/>
    <col min="3336" max="3336" width="6.375" style="9" customWidth="1"/>
    <col min="3337" max="3337" width="5.875" style="9" customWidth="1"/>
    <col min="3338" max="3338" width="5.375" style="9" customWidth="1"/>
    <col min="3339" max="3339" width="14.125" style="9" customWidth="1"/>
    <col min="3340" max="3340" width="7.125" style="9" customWidth="1"/>
    <col min="3341" max="3341" width="14.375" style="9" customWidth="1"/>
    <col min="3342" max="3583" width="9" style="9"/>
    <col min="3584" max="3584" width="12" style="9" customWidth="1"/>
    <col min="3585" max="3585" width="16.375" style="9" customWidth="1"/>
    <col min="3586" max="3586" width="12.5" style="9" customWidth="1"/>
    <col min="3587" max="3587" width="14.25" style="9" customWidth="1"/>
    <col min="3588" max="3588" width="9.125" style="9" customWidth="1"/>
    <col min="3589" max="3589" width="4.75" style="9" customWidth="1"/>
    <col min="3590" max="3590" width="7.125" style="9" customWidth="1"/>
    <col min="3591" max="3591" width="5.25" style="9" customWidth="1"/>
    <col min="3592" max="3592" width="6.375" style="9" customWidth="1"/>
    <col min="3593" max="3593" width="5.875" style="9" customWidth="1"/>
    <col min="3594" max="3594" width="5.375" style="9" customWidth="1"/>
    <col min="3595" max="3595" width="14.125" style="9" customWidth="1"/>
    <col min="3596" max="3596" width="7.125" style="9" customWidth="1"/>
    <col min="3597" max="3597" width="14.375" style="9" customWidth="1"/>
    <col min="3598" max="3839" width="9" style="9"/>
    <col min="3840" max="3840" width="12" style="9" customWidth="1"/>
    <col min="3841" max="3841" width="16.375" style="9" customWidth="1"/>
    <col min="3842" max="3842" width="12.5" style="9" customWidth="1"/>
    <col min="3843" max="3843" width="14.25" style="9" customWidth="1"/>
    <col min="3844" max="3844" width="9.125" style="9" customWidth="1"/>
    <col min="3845" max="3845" width="4.75" style="9" customWidth="1"/>
    <col min="3846" max="3846" width="7.125" style="9" customWidth="1"/>
    <col min="3847" max="3847" width="5.25" style="9" customWidth="1"/>
    <col min="3848" max="3848" width="6.375" style="9" customWidth="1"/>
    <col min="3849" max="3849" width="5.875" style="9" customWidth="1"/>
    <col min="3850" max="3850" width="5.375" style="9" customWidth="1"/>
    <col min="3851" max="3851" width="14.125" style="9" customWidth="1"/>
    <col min="3852" max="3852" width="7.125" style="9" customWidth="1"/>
    <col min="3853" max="3853" width="14.375" style="9" customWidth="1"/>
    <col min="3854" max="4095" width="9" style="9"/>
    <col min="4096" max="4096" width="12" style="9" customWidth="1"/>
    <col min="4097" max="4097" width="16.375" style="9" customWidth="1"/>
    <col min="4098" max="4098" width="12.5" style="9" customWidth="1"/>
    <col min="4099" max="4099" width="14.25" style="9" customWidth="1"/>
    <col min="4100" max="4100" width="9.125" style="9" customWidth="1"/>
    <col min="4101" max="4101" width="4.75" style="9" customWidth="1"/>
    <col min="4102" max="4102" width="7.125" style="9" customWidth="1"/>
    <col min="4103" max="4103" width="5.25" style="9" customWidth="1"/>
    <col min="4104" max="4104" width="6.375" style="9" customWidth="1"/>
    <col min="4105" max="4105" width="5.875" style="9" customWidth="1"/>
    <col min="4106" max="4106" width="5.375" style="9" customWidth="1"/>
    <col min="4107" max="4107" width="14.125" style="9" customWidth="1"/>
    <col min="4108" max="4108" width="7.125" style="9" customWidth="1"/>
    <col min="4109" max="4109" width="14.375" style="9" customWidth="1"/>
    <col min="4110" max="4351" width="9" style="9"/>
    <col min="4352" max="4352" width="12" style="9" customWidth="1"/>
    <col min="4353" max="4353" width="16.375" style="9" customWidth="1"/>
    <col min="4354" max="4354" width="12.5" style="9" customWidth="1"/>
    <col min="4355" max="4355" width="14.25" style="9" customWidth="1"/>
    <col min="4356" max="4356" width="9.125" style="9" customWidth="1"/>
    <col min="4357" max="4357" width="4.75" style="9" customWidth="1"/>
    <col min="4358" max="4358" width="7.125" style="9" customWidth="1"/>
    <col min="4359" max="4359" width="5.25" style="9" customWidth="1"/>
    <col min="4360" max="4360" width="6.375" style="9" customWidth="1"/>
    <col min="4361" max="4361" width="5.875" style="9" customWidth="1"/>
    <col min="4362" max="4362" width="5.375" style="9" customWidth="1"/>
    <col min="4363" max="4363" width="14.125" style="9" customWidth="1"/>
    <col min="4364" max="4364" width="7.125" style="9" customWidth="1"/>
    <col min="4365" max="4365" width="14.375" style="9" customWidth="1"/>
    <col min="4366" max="4607" width="9" style="9"/>
    <col min="4608" max="4608" width="12" style="9" customWidth="1"/>
    <col min="4609" max="4609" width="16.375" style="9" customWidth="1"/>
    <col min="4610" max="4610" width="12.5" style="9" customWidth="1"/>
    <col min="4611" max="4611" width="14.25" style="9" customWidth="1"/>
    <col min="4612" max="4612" width="9.125" style="9" customWidth="1"/>
    <col min="4613" max="4613" width="4.75" style="9" customWidth="1"/>
    <col min="4614" max="4614" width="7.125" style="9" customWidth="1"/>
    <col min="4615" max="4615" width="5.25" style="9" customWidth="1"/>
    <col min="4616" max="4616" width="6.375" style="9" customWidth="1"/>
    <col min="4617" max="4617" width="5.875" style="9" customWidth="1"/>
    <col min="4618" max="4618" width="5.375" style="9" customWidth="1"/>
    <col min="4619" max="4619" width="14.125" style="9" customWidth="1"/>
    <col min="4620" max="4620" width="7.125" style="9" customWidth="1"/>
    <col min="4621" max="4621" width="14.375" style="9" customWidth="1"/>
    <col min="4622" max="4863" width="9" style="9"/>
    <col min="4864" max="4864" width="12" style="9" customWidth="1"/>
    <col min="4865" max="4865" width="16.375" style="9" customWidth="1"/>
    <col min="4866" max="4866" width="12.5" style="9" customWidth="1"/>
    <col min="4867" max="4867" width="14.25" style="9" customWidth="1"/>
    <col min="4868" max="4868" width="9.125" style="9" customWidth="1"/>
    <col min="4869" max="4869" width="4.75" style="9" customWidth="1"/>
    <col min="4870" max="4870" width="7.125" style="9" customWidth="1"/>
    <col min="4871" max="4871" width="5.25" style="9" customWidth="1"/>
    <col min="4872" max="4872" width="6.375" style="9" customWidth="1"/>
    <col min="4873" max="4873" width="5.875" style="9" customWidth="1"/>
    <col min="4874" max="4874" width="5.375" style="9" customWidth="1"/>
    <col min="4875" max="4875" width="14.125" style="9" customWidth="1"/>
    <col min="4876" max="4876" width="7.125" style="9" customWidth="1"/>
    <col min="4877" max="4877" width="14.375" style="9" customWidth="1"/>
    <col min="4878" max="5119" width="9" style="9"/>
    <col min="5120" max="5120" width="12" style="9" customWidth="1"/>
    <col min="5121" max="5121" width="16.375" style="9" customWidth="1"/>
    <col min="5122" max="5122" width="12.5" style="9" customWidth="1"/>
    <col min="5123" max="5123" width="14.25" style="9" customWidth="1"/>
    <col min="5124" max="5124" width="9.125" style="9" customWidth="1"/>
    <col min="5125" max="5125" width="4.75" style="9" customWidth="1"/>
    <col min="5126" max="5126" width="7.125" style="9" customWidth="1"/>
    <col min="5127" max="5127" width="5.25" style="9" customWidth="1"/>
    <col min="5128" max="5128" width="6.375" style="9" customWidth="1"/>
    <col min="5129" max="5129" width="5.875" style="9" customWidth="1"/>
    <col min="5130" max="5130" width="5.375" style="9" customWidth="1"/>
    <col min="5131" max="5131" width="14.125" style="9" customWidth="1"/>
    <col min="5132" max="5132" width="7.125" style="9" customWidth="1"/>
    <col min="5133" max="5133" width="14.375" style="9" customWidth="1"/>
    <col min="5134" max="5375" width="9" style="9"/>
    <col min="5376" max="5376" width="12" style="9" customWidth="1"/>
    <col min="5377" max="5377" width="16.375" style="9" customWidth="1"/>
    <col min="5378" max="5378" width="12.5" style="9" customWidth="1"/>
    <col min="5379" max="5379" width="14.25" style="9" customWidth="1"/>
    <col min="5380" max="5380" width="9.125" style="9" customWidth="1"/>
    <col min="5381" max="5381" width="4.75" style="9" customWidth="1"/>
    <col min="5382" max="5382" width="7.125" style="9" customWidth="1"/>
    <col min="5383" max="5383" width="5.25" style="9" customWidth="1"/>
    <col min="5384" max="5384" width="6.375" style="9" customWidth="1"/>
    <col min="5385" max="5385" width="5.875" style="9" customWidth="1"/>
    <col min="5386" max="5386" width="5.375" style="9" customWidth="1"/>
    <col min="5387" max="5387" width="14.125" style="9" customWidth="1"/>
    <col min="5388" max="5388" width="7.125" style="9" customWidth="1"/>
    <col min="5389" max="5389" width="14.375" style="9" customWidth="1"/>
    <col min="5390" max="5631" width="9" style="9"/>
    <col min="5632" max="5632" width="12" style="9" customWidth="1"/>
    <col min="5633" max="5633" width="16.375" style="9" customWidth="1"/>
    <col min="5634" max="5634" width="12.5" style="9" customWidth="1"/>
    <col min="5635" max="5635" width="14.25" style="9" customWidth="1"/>
    <col min="5636" max="5636" width="9.125" style="9" customWidth="1"/>
    <col min="5637" max="5637" width="4.75" style="9" customWidth="1"/>
    <col min="5638" max="5638" width="7.125" style="9" customWidth="1"/>
    <col min="5639" max="5639" width="5.25" style="9" customWidth="1"/>
    <col min="5640" max="5640" width="6.375" style="9" customWidth="1"/>
    <col min="5641" max="5641" width="5.875" style="9" customWidth="1"/>
    <col min="5642" max="5642" width="5.375" style="9" customWidth="1"/>
    <col min="5643" max="5643" width="14.125" style="9" customWidth="1"/>
    <col min="5644" max="5644" width="7.125" style="9" customWidth="1"/>
    <col min="5645" max="5645" width="14.375" style="9" customWidth="1"/>
    <col min="5646" max="5887" width="9" style="9"/>
    <col min="5888" max="5888" width="12" style="9" customWidth="1"/>
    <col min="5889" max="5889" width="16.375" style="9" customWidth="1"/>
    <col min="5890" max="5890" width="12.5" style="9" customWidth="1"/>
    <col min="5891" max="5891" width="14.25" style="9" customWidth="1"/>
    <col min="5892" max="5892" width="9.125" style="9" customWidth="1"/>
    <col min="5893" max="5893" width="4.75" style="9" customWidth="1"/>
    <col min="5894" max="5894" width="7.125" style="9" customWidth="1"/>
    <col min="5895" max="5895" width="5.25" style="9" customWidth="1"/>
    <col min="5896" max="5896" width="6.375" style="9" customWidth="1"/>
    <col min="5897" max="5897" width="5.875" style="9" customWidth="1"/>
    <col min="5898" max="5898" width="5.375" style="9" customWidth="1"/>
    <col min="5899" max="5899" width="14.125" style="9" customWidth="1"/>
    <col min="5900" max="5900" width="7.125" style="9" customWidth="1"/>
    <col min="5901" max="5901" width="14.375" style="9" customWidth="1"/>
    <col min="5902" max="6143" width="9" style="9"/>
    <col min="6144" max="6144" width="12" style="9" customWidth="1"/>
    <col min="6145" max="6145" width="16.375" style="9" customWidth="1"/>
    <col min="6146" max="6146" width="12.5" style="9" customWidth="1"/>
    <col min="6147" max="6147" width="14.25" style="9" customWidth="1"/>
    <col min="6148" max="6148" width="9.125" style="9" customWidth="1"/>
    <col min="6149" max="6149" width="4.75" style="9" customWidth="1"/>
    <col min="6150" max="6150" width="7.125" style="9" customWidth="1"/>
    <col min="6151" max="6151" width="5.25" style="9" customWidth="1"/>
    <col min="6152" max="6152" width="6.375" style="9" customWidth="1"/>
    <col min="6153" max="6153" width="5.875" style="9" customWidth="1"/>
    <col min="6154" max="6154" width="5.375" style="9" customWidth="1"/>
    <col min="6155" max="6155" width="14.125" style="9" customWidth="1"/>
    <col min="6156" max="6156" width="7.125" style="9" customWidth="1"/>
    <col min="6157" max="6157" width="14.375" style="9" customWidth="1"/>
    <col min="6158" max="6399" width="9" style="9"/>
    <col min="6400" max="6400" width="12" style="9" customWidth="1"/>
    <col min="6401" max="6401" width="16.375" style="9" customWidth="1"/>
    <col min="6402" max="6402" width="12.5" style="9" customWidth="1"/>
    <col min="6403" max="6403" width="14.25" style="9" customWidth="1"/>
    <col min="6404" max="6404" width="9.125" style="9" customWidth="1"/>
    <col min="6405" max="6405" width="4.75" style="9" customWidth="1"/>
    <col min="6406" max="6406" width="7.125" style="9" customWidth="1"/>
    <col min="6407" max="6407" width="5.25" style="9" customWidth="1"/>
    <col min="6408" max="6408" width="6.375" style="9" customWidth="1"/>
    <col min="6409" max="6409" width="5.875" style="9" customWidth="1"/>
    <col min="6410" max="6410" width="5.375" style="9" customWidth="1"/>
    <col min="6411" max="6411" width="14.125" style="9" customWidth="1"/>
    <col min="6412" max="6412" width="7.125" style="9" customWidth="1"/>
    <col min="6413" max="6413" width="14.375" style="9" customWidth="1"/>
    <col min="6414" max="6655" width="9" style="9"/>
    <col min="6656" max="6656" width="12" style="9" customWidth="1"/>
    <col min="6657" max="6657" width="16.375" style="9" customWidth="1"/>
    <col min="6658" max="6658" width="12.5" style="9" customWidth="1"/>
    <col min="6659" max="6659" width="14.25" style="9" customWidth="1"/>
    <col min="6660" max="6660" width="9.125" style="9" customWidth="1"/>
    <col min="6661" max="6661" width="4.75" style="9" customWidth="1"/>
    <col min="6662" max="6662" width="7.125" style="9" customWidth="1"/>
    <col min="6663" max="6663" width="5.25" style="9" customWidth="1"/>
    <col min="6664" max="6664" width="6.375" style="9" customWidth="1"/>
    <col min="6665" max="6665" width="5.875" style="9" customWidth="1"/>
    <col min="6666" max="6666" width="5.375" style="9" customWidth="1"/>
    <col min="6667" max="6667" width="14.125" style="9" customWidth="1"/>
    <col min="6668" max="6668" width="7.125" style="9" customWidth="1"/>
    <col min="6669" max="6669" width="14.375" style="9" customWidth="1"/>
    <col min="6670" max="6911" width="9" style="9"/>
    <col min="6912" max="6912" width="12" style="9" customWidth="1"/>
    <col min="6913" max="6913" width="16.375" style="9" customWidth="1"/>
    <col min="6914" max="6914" width="12.5" style="9" customWidth="1"/>
    <col min="6915" max="6915" width="14.25" style="9" customWidth="1"/>
    <col min="6916" max="6916" width="9.125" style="9" customWidth="1"/>
    <col min="6917" max="6917" width="4.75" style="9" customWidth="1"/>
    <col min="6918" max="6918" width="7.125" style="9" customWidth="1"/>
    <col min="6919" max="6919" width="5.25" style="9" customWidth="1"/>
    <col min="6920" max="6920" width="6.375" style="9" customWidth="1"/>
    <col min="6921" max="6921" width="5.875" style="9" customWidth="1"/>
    <col min="6922" max="6922" width="5.375" style="9" customWidth="1"/>
    <col min="6923" max="6923" width="14.125" style="9" customWidth="1"/>
    <col min="6924" max="6924" width="7.125" style="9" customWidth="1"/>
    <col min="6925" max="6925" width="14.375" style="9" customWidth="1"/>
    <col min="6926" max="7167" width="9" style="9"/>
    <col min="7168" max="7168" width="12" style="9" customWidth="1"/>
    <col min="7169" max="7169" width="16.375" style="9" customWidth="1"/>
    <col min="7170" max="7170" width="12.5" style="9" customWidth="1"/>
    <col min="7171" max="7171" width="14.25" style="9" customWidth="1"/>
    <col min="7172" max="7172" width="9.125" style="9" customWidth="1"/>
    <col min="7173" max="7173" width="4.75" style="9" customWidth="1"/>
    <col min="7174" max="7174" width="7.125" style="9" customWidth="1"/>
    <col min="7175" max="7175" width="5.25" style="9" customWidth="1"/>
    <col min="7176" max="7176" width="6.375" style="9" customWidth="1"/>
    <col min="7177" max="7177" width="5.875" style="9" customWidth="1"/>
    <col min="7178" max="7178" width="5.375" style="9" customWidth="1"/>
    <col min="7179" max="7179" width="14.125" style="9" customWidth="1"/>
    <col min="7180" max="7180" width="7.125" style="9" customWidth="1"/>
    <col min="7181" max="7181" width="14.375" style="9" customWidth="1"/>
    <col min="7182" max="7423" width="9" style="9"/>
    <col min="7424" max="7424" width="12" style="9" customWidth="1"/>
    <col min="7425" max="7425" width="16.375" style="9" customWidth="1"/>
    <col min="7426" max="7426" width="12.5" style="9" customWidth="1"/>
    <col min="7427" max="7427" width="14.25" style="9" customWidth="1"/>
    <col min="7428" max="7428" width="9.125" style="9" customWidth="1"/>
    <col min="7429" max="7429" width="4.75" style="9" customWidth="1"/>
    <col min="7430" max="7430" width="7.125" style="9" customWidth="1"/>
    <col min="7431" max="7431" width="5.25" style="9" customWidth="1"/>
    <col min="7432" max="7432" width="6.375" style="9" customWidth="1"/>
    <col min="7433" max="7433" width="5.875" style="9" customWidth="1"/>
    <col min="7434" max="7434" width="5.375" style="9" customWidth="1"/>
    <col min="7435" max="7435" width="14.125" style="9" customWidth="1"/>
    <col min="7436" max="7436" width="7.125" style="9" customWidth="1"/>
    <col min="7437" max="7437" width="14.375" style="9" customWidth="1"/>
    <col min="7438" max="7679" width="9" style="9"/>
    <col min="7680" max="7680" width="12" style="9" customWidth="1"/>
    <col min="7681" max="7681" width="16.375" style="9" customWidth="1"/>
    <col min="7682" max="7682" width="12.5" style="9" customWidth="1"/>
    <col min="7683" max="7683" width="14.25" style="9" customWidth="1"/>
    <col min="7684" max="7684" width="9.125" style="9" customWidth="1"/>
    <col min="7685" max="7685" width="4.75" style="9" customWidth="1"/>
    <col min="7686" max="7686" width="7.125" style="9" customWidth="1"/>
    <col min="7687" max="7687" width="5.25" style="9" customWidth="1"/>
    <col min="7688" max="7688" width="6.375" style="9" customWidth="1"/>
    <col min="7689" max="7689" width="5.875" style="9" customWidth="1"/>
    <col min="7690" max="7690" width="5.375" style="9" customWidth="1"/>
    <col min="7691" max="7691" width="14.125" style="9" customWidth="1"/>
    <col min="7692" max="7692" width="7.125" style="9" customWidth="1"/>
    <col min="7693" max="7693" width="14.375" style="9" customWidth="1"/>
    <col min="7694" max="7935" width="9" style="9"/>
    <col min="7936" max="7936" width="12" style="9" customWidth="1"/>
    <col min="7937" max="7937" width="16.375" style="9" customWidth="1"/>
    <col min="7938" max="7938" width="12.5" style="9" customWidth="1"/>
    <col min="7939" max="7939" width="14.25" style="9" customWidth="1"/>
    <col min="7940" max="7940" width="9.125" style="9" customWidth="1"/>
    <col min="7941" max="7941" width="4.75" style="9" customWidth="1"/>
    <col min="7942" max="7942" width="7.125" style="9" customWidth="1"/>
    <col min="7943" max="7943" width="5.25" style="9" customWidth="1"/>
    <col min="7944" max="7944" width="6.375" style="9" customWidth="1"/>
    <col min="7945" max="7945" width="5.875" style="9" customWidth="1"/>
    <col min="7946" max="7946" width="5.375" style="9" customWidth="1"/>
    <col min="7947" max="7947" width="14.125" style="9" customWidth="1"/>
    <col min="7948" max="7948" width="7.125" style="9" customWidth="1"/>
    <col min="7949" max="7949" width="14.375" style="9" customWidth="1"/>
    <col min="7950" max="8191" width="9" style="9"/>
    <col min="8192" max="8192" width="12" style="9" customWidth="1"/>
    <col min="8193" max="8193" width="16.375" style="9" customWidth="1"/>
    <col min="8194" max="8194" width="12.5" style="9" customWidth="1"/>
    <col min="8195" max="8195" width="14.25" style="9" customWidth="1"/>
    <col min="8196" max="8196" width="9.125" style="9" customWidth="1"/>
    <col min="8197" max="8197" width="4.75" style="9" customWidth="1"/>
    <col min="8198" max="8198" width="7.125" style="9" customWidth="1"/>
    <col min="8199" max="8199" width="5.25" style="9" customWidth="1"/>
    <col min="8200" max="8200" width="6.375" style="9" customWidth="1"/>
    <col min="8201" max="8201" width="5.875" style="9" customWidth="1"/>
    <col min="8202" max="8202" width="5.375" style="9" customWidth="1"/>
    <col min="8203" max="8203" width="14.125" style="9" customWidth="1"/>
    <col min="8204" max="8204" width="7.125" style="9" customWidth="1"/>
    <col min="8205" max="8205" width="14.375" style="9" customWidth="1"/>
    <col min="8206" max="8447" width="9" style="9"/>
    <col min="8448" max="8448" width="12" style="9" customWidth="1"/>
    <col min="8449" max="8449" width="16.375" style="9" customWidth="1"/>
    <col min="8450" max="8450" width="12.5" style="9" customWidth="1"/>
    <col min="8451" max="8451" width="14.25" style="9" customWidth="1"/>
    <col min="8452" max="8452" width="9.125" style="9" customWidth="1"/>
    <col min="8453" max="8453" width="4.75" style="9" customWidth="1"/>
    <col min="8454" max="8454" width="7.125" style="9" customWidth="1"/>
    <col min="8455" max="8455" width="5.25" style="9" customWidth="1"/>
    <col min="8456" max="8456" width="6.375" style="9" customWidth="1"/>
    <col min="8457" max="8457" width="5.875" style="9" customWidth="1"/>
    <col min="8458" max="8458" width="5.375" style="9" customWidth="1"/>
    <col min="8459" max="8459" width="14.125" style="9" customWidth="1"/>
    <col min="8460" max="8460" width="7.125" style="9" customWidth="1"/>
    <col min="8461" max="8461" width="14.375" style="9" customWidth="1"/>
    <col min="8462" max="8703" width="9" style="9"/>
    <col min="8704" max="8704" width="12" style="9" customWidth="1"/>
    <col min="8705" max="8705" width="16.375" style="9" customWidth="1"/>
    <col min="8706" max="8706" width="12.5" style="9" customWidth="1"/>
    <col min="8707" max="8707" width="14.25" style="9" customWidth="1"/>
    <col min="8708" max="8708" width="9.125" style="9" customWidth="1"/>
    <col min="8709" max="8709" width="4.75" style="9" customWidth="1"/>
    <col min="8710" max="8710" width="7.125" style="9" customWidth="1"/>
    <col min="8711" max="8711" width="5.25" style="9" customWidth="1"/>
    <col min="8712" max="8712" width="6.375" style="9" customWidth="1"/>
    <col min="8713" max="8713" width="5.875" style="9" customWidth="1"/>
    <col min="8714" max="8714" width="5.375" style="9" customWidth="1"/>
    <col min="8715" max="8715" width="14.125" style="9" customWidth="1"/>
    <col min="8716" max="8716" width="7.125" style="9" customWidth="1"/>
    <col min="8717" max="8717" width="14.375" style="9" customWidth="1"/>
    <col min="8718" max="8959" width="9" style="9"/>
    <col min="8960" max="8960" width="12" style="9" customWidth="1"/>
    <col min="8961" max="8961" width="16.375" style="9" customWidth="1"/>
    <col min="8962" max="8962" width="12.5" style="9" customWidth="1"/>
    <col min="8963" max="8963" width="14.25" style="9" customWidth="1"/>
    <col min="8964" max="8964" width="9.125" style="9" customWidth="1"/>
    <col min="8965" max="8965" width="4.75" style="9" customWidth="1"/>
    <col min="8966" max="8966" width="7.125" style="9" customWidth="1"/>
    <col min="8967" max="8967" width="5.25" style="9" customWidth="1"/>
    <col min="8968" max="8968" width="6.375" style="9" customWidth="1"/>
    <col min="8969" max="8969" width="5.875" style="9" customWidth="1"/>
    <col min="8970" max="8970" width="5.375" style="9" customWidth="1"/>
    <col min="8971" max="8971" width="14.125" style="9" customWidth="1"/>
    <col min="8972" max="8972" width="7.125" style="9" customWidth="1"/>
    <col min="8973" max="8973" width="14.375" style="9" customWidth="1"/>
    <col min="8974" max="9215" width="9" style="9"/>
    <col min="9216" max="9216" width="12" style="9" customWidth="1"/>
    <col min="9217" max="9217" width="16.375" style="9" customWidth="1"/>
    <col min="9218" max="9218" width="12.5" style="9" customWidth="1"/>
    <col min="9219" max="9219" width="14.25" style="9" customWidth="1"/>
    <col min="9220" max="9220" width="9.125" style="9" customWidth="1"/>
    <col min="9221" max="9221" width="4.75" style="9" customWidth="1"/>
    <col min="9222" max="9222" width="7.125" style="9" customWidth="1"/>
    <col min="9223" max="9223" width="5.25" style="9" customWidth="1"/>
    <col min="9224" max="9224" width="6.375" style="9" customWidth="1"/>
    <col min="9225" max="9225" width="5.875" style="9" customWidth="1"/>
    <col min="9226" max="9226" width="5.375" style="9" customWidth="1"/>
    <col min="9227" max="9227" width="14.125" style="9" customWidth="1"/>
    <col min="9228" max="9228" width="7.125" style="9" customWidth="1"/>
    <col min="9229" max="9229" width="14.375" style="9" customWidth="1"/>
    <col min="9230" max="9471" width="9" style="9"/>
    <col min="9472" max="9472" width="12" style="9" customWidth="1"/>
    <col min="9473" max="9473" width="16.375" style="9" customWidth="1"/>
    <col min="9474" max="9474" width="12.5" style="9" customWidth="1"/>
    <col min="9475" max="9475" width="14.25" style="9" customWidth="1"/>
    <col min="9476" max="9476" width="9.125" style="9" customWidth="1"/>
    <col min="9477" max="9477" width="4.75" style="9" customWidth="1"/>
    <col min="9478" max="9478" width="7.125" style="9" customWidth="1"/>
    <col min="9479" max="9479" width="5.25" style="9" customWidth="1"/>
    <col min="9480" max="9480" width="6.375" style="9" customWidth="1"/>
    <col min="9481" max="9481" width="5.875" style="9" customWidth="1"/>
    <col min="9482" max="9482" width="5.375" style="9" customWidth="1"/>
    <col min="9483" max="9483" width="14.125" style="9" customWidth="1"/>
    <col min="9484" max="9484" width="7.125" style="9" customWidth="1"/>
    <col min="9485" max="9485" width="14.375" style="9" customWidth="1"/>
    <col min="9486" max="9727" width="9" style="9"/>
    <col min="9728" max="9728" width="12" style="9" customWidth="1"/>
    <col min="9729" max="9729" width="16.375" style="9" customWidth="1"/>
    <col min="9730" max="9730" width="12.5" style="9" customWidth="1"/>
    <col min="9731" max="9731" width="14.25" style="9" customWidth="1"/>
    <col min="9732" max="9732" width="9.125" style="9" customWidth="1"/>
    <col min="9733" max="9733" width="4.75" style="9" customWidth="1"/>
    <col min="9734" max="9734" width="7.125" style="9" customWidth="1"/>
    <col min="9735" max="9735" width="5.25" style="9" customWidth="1"/>
    <col min="9736" max="9736" width="6.375" style="9" customWidth="1"/>
    <col min="9737" max="9737" width="5.875" style="9" customWidth="1"/>
    <col min="9738" max="9738" width="5.375" style="9" customWidth="1"/>
    <col min="9739" max="9739" width="14.125" style="9" customWidth="1"/>
    <col min="9740" max="9740" width="7.125" style="9" customWidth="1"/>
    <col min="9741" max="9741" width="14.375" style="9" customWidth="1"/>
    <col min="9742" max="9983" width="9" style="9"/>
    <col min="9984" max="9984" width="12" style="9" customWidth="1"/>
    <col min="9985" max="9985" width="16.375" style="9" customWidth="1"/>
    <col min="9986" max="9986" width="12.5" style="9" customWidth="1"/>
    <col min="9987" max="9987" width="14.25" style="9" customWidth="1"/>
    <col min="9988" max="9988" width="9.125" style="9" customWidth="1"/>
    <col min="9989" max="9989" width="4.75" style="9" customWidth="1"/>
    <col min="9990" max="9990" width="7.125" style="9" customWidth="1"/>
    <col min="9991" max="9991" width="5.25" style="9" customWidth="1"/>
    <col min="9992" max="9992" width="6.375" style="9" customWidth="1"/>
    <col min="9993" max="9993" width="5.875" style="9" customWidth="1"/>
    <col min="9994" max="9994" width="5.375" style="9" customWidth="1"/>
    <col min="9995" max="9995" width="14.125" style="9" customWidth="1"/>
    <col min="9996" max="9996" width="7.125" style="9" customWidth="1"/>
    <col min="9997" max="9997" width="14.375" style="9" customWidth="1"/>
    <col min="9998" max="10239" width="9" style="9"/>
    <col min="10240" max="10240" width="12" style="9" customWidth="1"/>
    <col min="10241" max="10241" width="16.375" style="9" customWidth="1"/>
    <col min="10242" max="10242" width="12.5" style="9" customWidth="1"/>
    <col min="10243" max="10243" width="14.25" style="9" customWidth="1"/>
    <col min="10244" max="10244" width="9.125" style="9" customWidth="1"/>
    <col min="10245" max="10245" width="4.75" style="9" customWidth="1"/>
    <col min="10246" max="10246" width="7.125" style="9" customWidth="1"/>
    <col min="10247" max="10247" width="5.25" style="9" customWidth="1"/>
    <col min="10248" max="10248" width="6.375" style="9" customWidth="1"/>
    <col min="10249" max="10249" width="5.875" style="9" customWidth="1"/>
    <col min="10250" max="10250" width="5.375" style="9" customWidth="1"/>
    <col min="10251" max="10251" width="14.125" style="9" customWidth="1"/>
    <col min="10252" max="10252" width="7.125" style="9" customWidth="1"/>
    <col min="10253" max="10253" width="14.375" style="9" customWidth="1"/>
    <col min="10254" max="10495" width="9" style="9"/>
    <col min="10496" max="10496" width="12" style="9" customWidth="1"/>
    <col min="10497" max="10497" width="16.375" style="9" customWidth="1"/>
    <col min="10498" max="10498" width="12.5" style="9" customWidth="1"/>
    <col min="10499" max="10499" width="14.25" style="9" customWidth="1"/>
    <col min="10500" max="10500" width="9.125" style="9" customWidth="1"/>
    <col min="10501" max="10501" width="4.75" style="9" customWidth="1"/>
    <col min="10502" max="10502" width="7.125" style="9" customWidth="1"/>
    <col min="10503" max="10503" width="5.25" style="9" customWidth="1"/>
    <col min="10504" max="10504" width="6.375" style="9" customWidth="1"/>
    <col min="10505" max="10505" width="5.875" style="9" customWidth="1"/>
    <col min="10506" max="10506" width="5.375" style="9" customWidth="1"/>
    <col min="10507" max="10507" width="14.125" style="9" customWidth="1"/>
    <col min="10508" max="10508" width="7.125" style="9" customWidth="1"/>
    <col min="10509" max="10509" width="14.375" style="9" customWidth="1"/>
    <col min="10510" max="10751" width="9" style="9"/>
    <col min="10752" max="10752" width="12" style="9" customWidth="1"/>
    <col min="10753" max="10753" width="16.375" style="9" customWidth="1"/>
    <col min="10754" max="10754" width="12.5" style="9" customWidth="1"/>
    <col min="10755" max="10755" width="14.25" style="9" customWidth="1"/>
    <col min="10756" max="10756" width="9.125" style="9" customWidth="1"/>
    <col min="10757" max="10757" width="4.75" style="9" customWidth="1"/>
    <col min="10758" max="10758" width="7.125" style="9" customWidth="1"/>
    <col min="10759" max="10759" width="5.25" style="9" customWidth="1"/>
    <col min="10760" max="10760" width="6.375" style="9" customWidth="1"/>
    <col min="10761" max="10761" width="5.875" style="9" customWidth="1"/>
    <col min="10762" max="10762" width="5.375" style="9" customWidth="1"/>
    <col min="10763" max="10763" width="14.125" style="9" customWidth="1"/>
    <col min="10764" max="10764" width="7.125" style="9" customWidth="1"/>
    <col min="10765" max="10765" width="14.375" style="9" customWidth="1"/>
    <col min="10766" max="11007" width="9" style="9"/>
    <col min="11008" max="11008" width="12" style="9" customWidth="1"/>
    <col min="11009" max="11009" width="16.375" style="9" customWidth="1"/>
    <col min="11010" max="11010" width="12.5" style="9" customWidth="1"/>
    <col min="11011" max="11011" width="14.25" style="9" customWidth="1"/>
    <col min="11012" max="11012" width="9.125" style="9" customWidth="1"/>
    <col min="11013" max="11013" width="4.75" style="9" customWidth="1"/>
    <col min="11014" max="11014" width="7.125" style="9" customWidth="1"/>
    <col min="11015" max="11015" width="5.25" style="9" customWidth="1"/>
    <col min="11016" max="11016" width="6.375" style="9" customWidth="1"/>
    <col min="11017" max="11017" width="5.875" style="9" customWidth="1"/>
    <col min="11018" max="11018" width="5.375" style="9" customWidth="1"/>
    <col min="11019" max="11019" width="14.125" style="9" customWidth="1"/>
    <col min="11020" max="11020" width="7.125" style="9" customWidth="1"/>
    <col min="11021" max="11021" width="14.375" style="9" customWidth="1"/>
    <col min="11022" max="11263" width="9" style="9"/>
    <col min="11264" max="11264" width="12" style="9" customWidth="1"/>
    <col min="11265" max="11265" width="16.375" style="9" customWidth="1"/>
    <col min="11266" max="11266" width="12.5" style="9" customWidth="1"/>
    <col min="11267" max="11267" width="14.25" style="9" customWidth="1"/>
    <col min="11268" max="11268" width="9.125" style="9" customWidth="1"/>
    <col min="11269" max="11269" width="4.75" style="9" customWidth="1"/>
    <col min="11270" max="11270" width="7.125" style="9" customWidth="1"/>
    <col min="11271" max="11271" width="5.25" style="9" customWidth="1"/>
    <col min="11272" max="11272" width="6.375" style="9" customWidth="1"/>
    <col min="11273" max="11273" width="5.875" style="9" customWidth="1"/>
    <col min="11274" max="11274" width="5.375" style="9" customWidth="1"/>
    <col min="11275" max="11275" width="14.125" style="9" customWidth="1"/>
    <col min="11276" max="11276" width="7.125" style="9" customWidth="1"/>
    <col min="11277" max="11277" width="14.375" style="9" customWidth="1"/>
    <col min="11278" max="11519" width="9" style="9"/>
    <col min="11520" max="11520" width="12" style="9" customWidth="1"/>
    <col min="11521" max="11521" width="16.375" style="9" customWidth="1"/>
    <col min="11522" max="11522" width="12.5" style="9" customWidth="1"/>
    <col min="11523" max="11523" width="14.25" style="9" customWidth="1"/>
    <col min="11524" max="11524" width="9.125" style="9" customWidth="1"/>
    <col min="11525" max="11525" width="4.75" style="9" customWidth="1"/>
    <col min="11526" max="11526" width="7.125" style="9" customWidth="1"/>
    <col min="11527" max="11527" width="5.25" style="9" customWidth="1"/>
    <col min="11528" max="11528" width="6.375" style="9" customWidth="1"/>
    <col min="11529" max="11529" width="5.875" style="9" customWidth="1"/>
    <col min="11530" max="11530" width="5.375" style="9" customWidth="1"/>
    <col min="11531" max="11531" width="14.125" style="9" customWidth="1"/>
    <col min="11532" max="11532" width="7.125" style="9" customWidth="1"/>
    <col min="11533" max="11533" width="14.375" style="9" customWidth="1"/>
    <col min="11534" max="11775" width="9" style="9"/>
    <col min="11776" max="11776" width="12" style="9" customWidth="1"/>
    <col min="11777" max="11777" width="16.375" style="9" customWidth="1"/>
    <col min="11778" max="11778" width="12.5" style="9" customWidth="1"/>
    <col min="11779" max="11779" width="14.25" style="9" customWidth="1"/>
    <col min="11780" max="11780" width="9.125" style="9" customWidth="1"/>
    <col min="11781" max="11781" width="4.75" style="9" customWidth="1"/>
    <col min="11782" max="11782" width="7.125" style="9" customWidth="1"/>
    <col min="11783" max="11783" width="5.25" style="9" customWidth="1"/>
    <col min="11784" max="11784" width="6.375" style="9" customWidth="1"/>
    <col min="11785" max="11785" width="5.875" style="9" customWidth="1"/>
    <col min="11786" max="11786" width="5.375" style="9" customWidth="1"/>
    <col min="11787" max="11787" width="14.125" style="9" customWidth="1"/>
    <col min="11788" max="11788" width="7.125" style="9" customWidth="1"/>
    <col min="11789" max="11789" width="14.375" style="9" customWidth="1"/>
    <col min="11790" max="12031" width="9" style="9"/>
    <col min="12032" max="12032" width="12" style="9" customWidth="1"/>
    <col min="12033" max="12033" width="16.375" style="9" customWidth="1"/>
    <col min="12034" max="12034" width="12.5" style="9" customWidth="1"/>
    <col min="12035" max="12035" width="14.25" style="9" customWidth="1"/>
    <col min="12036" max="12036" width="9.125" style="9" customWidth="1"/>
    <col min="12037" max="12037" width="4.75" style="9" customWidth="1"/>
    <col min="12038" max="12038" width="7.125" style="9" customWidth="1"/>
    <col min="12039" max="12039" width="5.25" style="9" customWidth="1"/>
    <col min="12040" max="12040" width="6.375" style="9" customWidth="1"/>
    <col min="12041" max="12041" width="5.875" style="9" customWidth="1"/>
    <col min="12042" max="12042" width="5.375" style="9" customWidth="1"/>
    <col min="12043" max="12043" width="14.125" style="9" customWidth="1"/>
    <col min="12044" max="12044" width="7.125" style="9" customWidth="1"/>
    <col min="12045" max="12045" width="14.375" style="9" customWidth="1"/>
    <col min="12046" max="12287" width="9" style="9"/>
    <col min="12288" max="12288" width="12" style="9" customWidth="1"/>
    <col min="12289" max="12289" width="16.375" style="9" customWidth="1"/>
    <col min="12290" max="12290" width="12.5" style="9" customWidth="1"/>
    <col min="12291" max="12291" width="14.25" style="9" customWidth="1"/>
    <col min="12292" max="12292" width="9.125" style="9" customWidth="1"/>
    <col min="12293" max="12293" width="4.75" style="9" customWidth="1"/>
    <col min="12294" max="12294" width="7.125" style="9" customWidth="1"/>
    <col min="12295" max="12295" width="5.25" style="9" customWidth="1"/>
    <col min="12296" max="12296" width="6.375" style="9" customWidth="1"/>
    <col min="12297" max="12297" width="5.875" style="9" customWidth="1"/>
    <col min="12298" max="12298" width="5.375" style="9" customWidth="1"/>
    <col min="12299" max="12299" width="14.125" style="9" customWidth="1"/>
    <col min="12300" max="12300" width="7.125" style="9" customWidth="1"/>
    <col min="12301" max="12301" width="14.375" style="9" customWidth="1"/>
    <col min="12302" max="12543" width="9" style="9"/>
    <col min="12544" max="12544" width="12" style="9" customWidth="1"/>
    <col min="12545" max="12545" width="16.375" style="9" customWidth="1"/>
    <col min="12546" max="12546" width="12.5" style="9" customWidth="1"/>
    <col min="12547" max="12547" width="14.25" style="9" customWidth="1"/>
    <col min="12548" max="12548" width="9.125" style="9" customWidth="1"/>
    <col min="12549" max="12549" width="4.75" style="9" customWidth="1"/>
    <col min="12550" max="12550" width="7.125" style="9" customWidth="1"/>
    <col min="12551" max="12551" width="5.25" style="9" customWidth="1"/>
    <col min="12552" max="12552" width="6.375" style="9" customWidth="1"/>
    <col min="12553" max="12553" width="5.875" style="9" customWidth="1"/>
    <col min="12554" max="12554" width="5.375" style="9" customWidth="1"/>
    <col min="12555" max="12555" width="14.125" style="9" customWidth="1"/>
    <col min="12556" max="12556" width="7.125" style="9" customWidth="1"/>
    <col min="12557" max="12557" width="14.375" style="9" customWidth="1"/>
    <col min="12558" max="12799" width="9" style="9"/>
    <col min="12800" max="12800" width="12" style="9" customWidth="1"/>
    <col min="12801" max="12801" width="16.375" style="9" customWidth="1"/>
    <col min="12802" max="12802" width="12.5" style="9" customWidth="1"/>
    <col min="12803" max="12803" width="14.25" style="9" customWidth="1"/>
    <col min="12804" max="12804" width="9.125" style="9" customWidth="1"/>
    <col min="12805" max="12805" width="4.75" style="9" customWidth="1"/>
    <col min="12806" max="12806" width="7.125" style="9" customWidth="1"/>
    <col min="12807" max="12807" width="5.25" style="9" customWidth="1"/>
    <col min="12808" max="12808" width="6.375" style="9" customWidth="1"/>
    <col min="12809" max="12809" width="5.875" style="9" customWidth="1"/>
    <col min="12810" max="12810" width="5.375" style="9" customWidth="1"/>
    <col min="12811" max="12811" width="14.125" style="9" customWidth="1"/>
    <col min="12812" max="12812" width="7.125" style="9" customWidth="1"/>
    <col min="12813" max="12813" width="14.375" style="9" customWidth="1"/>
    <col min="12814" max="13055" width="9" style="9"/>
    <col min="13056" max="13056" width="12" style="9" customWidth="1"/>
    <col min="13057" max="13057" width="16.375" style="9" customWidth="1"/>
    <col min="13058" max="13058" width="12.5" style="9" customWidth="1"/>
    <col min="13059" max="13059" width="14.25" style="9" customWidth="1"/>
    <col min="13060" max="13060" width="9.125" style="9" customWidth="1"/>
    <col min="13061" max="13061" width="4.75" style="9" customWidth="1"/>
    <col min="13062" max="13062" width="7.125" style="9" customWidth="1"/>
    <col min="13063" max="13063" width="5.25" style="9" customWidth="1"/>
    <col min="13064" max="13064" width="6.375" style="9" customWidth="1"/>
    <col min="13065" max="13065" width="5.875" style="9" customWidth="1"/>
    <col min="13066" max="13066" width="5.375" style="9" customWidth="1"/>
    <col min="13067" max="13067" width="14.125" style="9" customWidth="1"/>
    <col min="13068" max="13068" width="7.125" style="9" customWidth="1"/>
    <col min="13069" max="13069" width="14.375" style="9" customWidth="1"/>
    <col min="13070" max="13311" width="9" style="9"/>
    <col min="13312" max="13312" width="12" style="9" customWidth="1"/>
    <col min="13313" max="13313" width="16.375" style="9" customWidth="1"/>
    <col min="13314" max="13314" width="12.5" style="9" customWidth="1"/>
    <col min="13315" max="13315" width="14.25" style="9" customWidth="1"/>
    <col min="13316" max="13316" width="9.125" style="9" customWidth="1"/>
    <col min="13317" max="13317" width="4.75" style="9" customWidth="1"/>
    <col min="13318" max="13318" width="7.125" style="9" customWidth="1"/>
    <col min="13319" max="13319" width="5.25" style="9" customWidth="1"/>
    <col min="13320" max="13320" width="6.375" style="9" customWidth="1"/>
    <col min="13321" max="13321" width="5.875" style="9" customWidth="1"/>
    <col min="13322" max="13322" width="5.375" style="9" customWidth="1"/>
    <col min="13323" max="13323" width="14.125" style="9" customWidth="1"/>
    <col min="13324" max="13324" width="7.125" style="9" customWidth="1"/>
    <col min="13325" max="13325" width="14.375" style="9" customWidth="1"/>
    <col min="13326" max="13567" width="9" style="9"/>
    <col min="13568" max="13568" width="12" style="9" customWidth="1"/>
    <col min="13569" max="13569" width="16.375" style="9" customWidth="1"/>
    <col min="13570" max="13570" width="12.5" style="9" customWidth="1"/>
    <col min="13571" max="13571" width="14.25" style="9" customWidth="1"/>
    <col min="13572" max="13572" width="9.125" style="9" customWidth="1"/>
    <col min="13573" max="13573" width="4.75" style="9" customWidth="1"/>
    <col min="13574" max="13574" width="7.125" style="9" customWidth="1"/>
    <col min="13575" max="13575" width="5.25" style="9" customWidth="1"/>
    <col min="13576" max="13576" width="6.375" style="9" customWidth="1"/>
    <col min="13577" max="13577" width="5.875" style="9" customWidth="1"/>
    <col min="13578" max="13578" width="5.375" style="9" customWidth="1"/>
    <col min="13579" max="13579" width="14.125" style="9" customWidth="1"/>
    <col min="13580" max="13580" width="7.125" style="9" customWidth="1"/>
    <col min="13581" max="13581" width="14.375" style="9" customWidth="1"/>
    <col min="13582" max="13823" width="9" style="9"/>
    <col min="13824" max="13824" width="12" style="9" customWidth="1"/>
    <col min="13825" max="13825" width="16.375" style="9" customWidth="1"/>
    <col min="13826" max="13826" width="12.5" style="9" customWidth="1"/>
    <col min="13827" max="13827" width="14.25" style="9" customWidth="1"/>
    <col min="13828" max="13828" width="9.125" style="9" customWidth="1"/>
    <col min="13829" max="13829" width="4.75" style="9" customWidth="1"/>
    <col min="13830" max="13830" width="7.125" style="9" customWidth="1"/>
    <col min="13831" max="13831" width="5.25" style="9" customWidth="1"/>
    <col min="13832" max="13832" width="6.375" style="9" customWidth="1"/>
    <col min="13833" max="13833" width="5.875" style="9" customWidth="1"/>
    <col min="13834" max="13834" width="5.375" style="9" customWidth="1"/>
    <col min="13835" max="13835" width="14.125" style="9" customWidth="1"/>
    <col min="13836" max="13836" width="7.125" style="9" customWidth="1"/>
    <col min="13837" max="13837" width="14.375" style="9" customWidth="1"/>
    <col min="13838" max="14079" width="9" style="9"/>
    <col min="14080" max="14080" width="12" style="9" customWidth="1"/>
    <col min="14081" max="14081" width="16.375" style="9" customWidth="1"/>
    <col min="14082" max="14082" width="12.5" style="9" customWidth="1"/>
    <col min="14083" max="14083" width="14.25" style="9" customWidth="1"/>
    <col min="14084" max="14084" width="9.125" style="9" customWidth="1"/>
    <col min="14085" max="14085" width="4.75" style="9" customWidth="1"/>
    <col min="14086" max="14086" width="7.125" style="9" customWidth="1"/>
    <col min="14087" max="14087" width="5.25" style="9" customWidth="1"/>
    <col min="14088" max="14088" width="6.375" style="9" customWidth="1"/>
    <col min="14089" max="14089" width="5.875" style="9" customWidth="1"/>
    <col min="14090" max="14090" width="5.375" style="9" customWidth="1"/>
    <col min="14091" max="14091" width="14.125" style="9" customWidth="1"/>
    <col min="14092" max="14092" width="7.125" style="9" customWidth="1"/>
    <col min="14093" max="14093" width="14.375" style="9" customWidth="1"/>
    <col min="14094" max="14335" width="9" style="9"/>
    <col min="14336" max="14336" width="12" style="9" customWidth="1"/>
    <col min="14337" max="14337" width="16.375" style="9" customWidth="1"/>
    <col min="14338" max="14338" width="12.5" style="9" customWidth="1"/>
    <col min="14339" max="14339" width="14.25" style="9" customWidth="1"/>
    <col min="14340" max="14340" width="9.125" style="9" customWidth="1"/>
    <col min="14341" max="14341" width="4.75" style="9" customWidth="1"/>
    <col min="14342" max="14342" width="7.125" style="9" customWidth="1"/>
    <col min="14343" max="14343" width="5.25" style="9" customWidth="1"/>
    <col min="14344" max="14344" width="6.375" style="9" customWidth="1"/>
    <col min="14345" max="14345" width="5.875" style="9" customWidth="1"/>
    <col min="14346" max="14346" width="5.375" style="9" customWidth="1"/>
    <col min="14347" max="14347" width="14.125" style="9" customWidth="1"/>
    <col min="14348" max="14348" width="7.125" style="9" customWidth="1"/>
    <col min="14349" max="14349" width="14.375" style="9" customWidth="1"/>
    <col min="14350" max="14591" width="9" style="9"/>
    <col min="14592" max="14592" width="12" style="9" customWidth="1"/>
    <col min="14593" max="14593" width="16.375" style="9" customWidth="1"/>
    <col min="14594" max="14594" width="12.5" style="9" customWidth="1"/>
    <col min="14595" max="14595" width="14.25" style="9" customWidth="1"/>
    <col min="14596" max="14596" width="9.125" style="9" customWidth="1"/>
    <col min="14597" max="14597" width="4.75" style="9" customWidth="1"/>
    <col min="14598" max="14598" width="7.125" style="9" customWidth="1"/>
    <col min="14599" max="14599" width="5.25" style="9" customWidth="1"/>
    <col min="14600" max="14600" width="6.375" style="9" customWidth="1"/>
    <col min="14601" max="14601" width="5.875" style="9" customWidth="1"/>
    <col min="14602" max="14602" width="5.375" style="9" customWidth="1"/>
    <col min="14603" max="14603" width="14.125" style="9" customWidth="1"/>
    <col min="14604" max="14604" width="7.125" style="9" customWidth="1"/>
    <col min="14605" max="14605" width="14.375" style="9" customWidth="1"/>
    <col min="14606" max="14847" width="9" style="9"/>
    <col min="14848" max="14848" width="12" style="9" customWidth="1"/>
    <col min="14849" max="14849" width="16.375" style="9" customWidth="1"/>
    <col min="14850" max="14850" width="12.5" style="9" customWidth="1"/>
    <col min="14851" max="14851" width="14.25" style="9" customWidth="1"/>
    <col min="14852" max="14852" width="9.125" style="9" customWidth="1"/>
    <col min="14853" max="14853" width="4.75" style="9" customWidth="1"/>
    <col min="14854" max="14854" width="7.125" style="9" customWidth="1"/>
    <col min="14855" max="14855" width="5.25" style="9" customWidth="1"/>
    <col min="14856" max="14856" width="6.375" style="9" customWidth="1"/>
    <col min="14857" max="14857" width="5.875" style="9" customWidth="1"/>
    <col min="14858" max="14858" width="5.375" style="9" customWidth="1"/>
    <col min="14859" max="14859" width="14.125" style="9" customWidth="1"/>
    <col min="14860" max="14860" width="7.125" style="9" customWidth="1"/>
    <col min="14861" max="14861" width="14.375" style="9" customWidth="1"/>
    <col min="14862" max="15103" width="9" style="9"/>
    <col min="15104" max="15104" width="12" style="9" customWidth="1"/>
    <col min="15105" max="15105" width="16.375" style="9" customWidth="1"/>
    <col min="15106" max="15106" width="12.5" style="9" customWidth="1"/>
    <col min="15107" max="15107" width="14.25" style="9" customWidth="1"/>
    <col min="15108" max="15108" width="9.125" style="9" customWidth="1"/>
    <col min="15109" max="15109" width="4.75" style="9" customWidth="1"/>
    <col min="15110" max="15110" width="7.125" style="9" customWidth="1"/>
    <col min="15111" max="15111" width="5.25" style="9" customWidth="1"/>
    <col min="15112" max="15112" width="6.375" style="9" customWidth="1"/>
    <col min="15113" max="15113" width="5.875" style="9" customWidth="1"/>
    <col min="15114" max="15114" width="5.375" style="9" customWidth="1"/>
    <col min="15115" max="15115" width="14.125" style="9" customWidth="1"/>
    <col min="15116" max="15116" width="7.125" style="9" customWidth="1"/>
    <col min="15117" max="15117" width="14.375" style="9" customWidth="1"/>
    <col min="15118" max="15359" width="9" style="9"/>
    <col min="15360" max="15360" width="12" style="9" customWidth="1"/>
    <col min="15361" max="15361" width="16.375" style="9" customWidth="1"/>
    <col min="15362" max="15362" width="12.5" style="9" customWidth="1"/>
    <col min="15363" max="15363" width="14.25" style="9" customWidth="1"/>
    <col min="15364" max="15364" width="9.125" style="9" customWidth="1"/>
    <col min="15365" max="15365" width="4.75" style="9" customWidth="1"/>
    <col min="15366" max="15366" width="7.125" style="9" customWidth="1"/>
    <col min="15367" max="15367" width="5.25" style="9" customWidth="1"/>
    <col min="15368" max="15368" width="6.375" style="9" customWidth="1"/>
    <col min="15369" max="15369" width="5.875" style="9" customWidth="1"/>
    <col min="15370" max="15370" width="5.375" style="9" customWidth="1"/>
    <col min="15371" max="15371" width="14.125" style="9" customWidth="1"/>
    <col min="15372" max="15372" width="7.125" style="9" customWidth="1"/>
    <col min="15373" max="15373" width="14.375" style="9" customWidth="1"/>
    <col min="15374" max="15615" width="9" style="9"/>
    <col min="15616" max="15616" width="12" style="9" customWidth="1"/>
    <col min="15617" max="15617" width="16.375" style="9" customWidth="1"/>
    <col min="15618" max="15618" width="12.5" style="9" customWidth="1"/>
    <col min="15619" max="15619" width="14.25" style="9" customWidth="1"/>
    <col min="15620" max="15620" width="9.125" style="9" customWidth="1"/>
    <col min="15621" max="15621" width="4.75" style="9" customWidth="1"/>
    <col min="15622" max="15622" width="7.125" style="9" customWidth="1"/>
    <col min="15623" max="15623" width="5.25" style="9" customWidth="1"/>
    <col min="15624" max="15624" width="6.375" style="9" customWidth="1"/>
    <col min="15625" max="15625" width="5.875" style="9" customWidth="1"/>
    <col min="15626" max="15626" width="5.375" style="9" customWidth="1"/>
    <col min="15627" max="15627" width="14.125" style="9" customWidth="1"/>
    <col min="15628" max="15628" width="7.125" style="9" customWidth="1"/>
    <col min="15629" max="15629" width="14.375" style="9" customWidth="1"/>
    <col min="15630" max="15871" width="9" style="9"/>
    <col min="15872" max="15872" width="12" style="9" customWidth="1"/>
    <col min="15873" max="15873" width="16.375" style="9" customWidth="1"/>
    <col min="15874" max="15874" width="12.5" style="9" customWidth="1"/>
    <col min="15875" max="15875" width="14.25" style="9" customWidth="1"/>
    <col min="15876" max="15876" width="9.125" style="9" customWidth="1"/>
    <col min="15877" max="15877" width="4.75" style="9" customWidth="1"/>
    <col min="15878" max="15878" width="7.125" style="9" customWidth="1"/>
    <col min="15879" max="15879" width="5.25" style="9" customWidth="1"/>
    <col min="15880" max="15880" width="6.375" style="9" customWidth="1"/>
    <col min="15881" max="15881" width="5.875" style="9" customWidth="1"/>
    <col min="15882" max="15882" width="5.375" style="9" customWidth="1"/>
    <col min="15883" max="15883" width="14.125" style="9" customWidth="1"/>
    <col min="15884" max="15884" width="7.125" style="9" customWidth="1"/>
    <col min="15885" max="15885" width="14.375" style="9" customWidth="1"/>
    <col min="15886" max="16127" width="9" style="9"/>
    <col min="16128" max="16128" width="12" style="9" customWidth="1"/>
    <col min="16129" max="16129" width="16.375" style="9" customWidth="1"/>
    <col min="16130" max="16130" width="12.5" style="9" customWidth="1"/>
    <col min="16131" max="16131" width="14.25" style="9" customWidth="1"/>
    <col min="16132" max="16132" width="9.125" style="9" customWidth="1"/>
    <col min="16133" max="16133" width="4.75" style="9" customWidth="1"/>
    <col min="16134" max="16134" width="7.125" style="9" customWidth="1"/>
    <col min="16135" max="16135" width="5.25" style="9" customWidth="1"/>
    <col min="16136" max="16136" width="6.375" style="9" customWidth="1"/>
    <col min="16137" max="16137" width="5.875" style="9" customWidth="1"/>
    <col min="16138" max="16138" width="5.375" style="9" customWidth="1"/>
    <col min="16139" max="16139" width="14.125" style="9" customWidth="1"/>
    <col min="16140" max="16140" width="7.125" style="9" customWidth="1"/>
    <col min="16141" max="16141" width="14.375" style="9" customWidth="1"/>
    <col min="16142" max="16384" width="9" style="9"/>
  </cols>
  <sheetData>
    <row r="1" spans="1:15" s="1" customFormat="1" ht="20.25">
      <c r="A1" s="547" t="s">
        <v>2311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5" ht="28.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17" t="s">
        <v>8</v>
      </c>
      <c r="I2" s="317" t="s">
        <v>9</v>
      </c>
      <c r="J2" s="317" t="s">
        <v>10</v>
      </c>
      <c r="K2" s="2" t="s">
        <v>11</v>
      </c>
      <c r="L2" s="7" t="s">
        <v>12</v>
      </c>
      <c r="M2" s="8" t="s">
        <v>13</v>
      </c>
    </row>
    <row r="3" spans="1:15" ht="48">
      <c r="A3" s="357" t="s">
        <v>532</v>
      </c>
      <c r="B3" s="357" t="s">
        <v>253</v>
      </c>
      <c r="C3" s="66" t="s">
        <v>533</v>
      </c>
      <c r="D3" s="357" t="s">
        <v>33</v>
      </c>
      <c r="E3" s="357">
        <v>2021</v>
      </c>
      <c r="F3" s="357" t="s">
        <v>419</v>
      </c>
      <c r="G3" s="357" t="s">
        <v>262</v>
      </c>
      <c r="H3" s="353">
        <v>145</v>
      </c>
      <c r="I3" s="353"/>
      <c r="J3" s="353">
        <v>145</v>
      </c>
      <c r="K3" s="357" t="s">
        <v>2312</v>
      </c>
      <c r="L3" s="353" t="s">
        <v>334</v>
      </c>
      <c r="M3" s="466" t="s">
        <v>755</v>
      </c>
    </row>
    <row r="4" spans="1:15" ht="20.25">
      <c r="A4" s="567" t="s">
        <v>2313</v>
      </c>
      <c r="B4" s="394" t="s">
        <v>313</v>
      </c>
      <c r="C4" s="66" t="s">
        <v>314</v>
      </c>
      <c r="D4" s="33" t="s">
        <v>271</v>
      </c>
      <c r="E4" s="371"/>
      <c r="F4" s="357" t="s">
        <v>402</v>
      </c>
      <c r="G4" s="33" t="s">
        <v>315</v>
      </c>
      <c r="H4" s="285">
        <v>10</v>
      </c>
      <c r="I4" s="467"/>
      <c r="J4" s="285">
        <v>10</v>
      </c>
      <c r="K4" s="541" t="s">
        <v>2314</v>
      </c>
      <c r="L4" s="353"/>
      <c r="M4" s="32" t="s">
        <v>274</v>
      </c>
    </row>
    <row r="5" spans="1:15" ht="20.25">
      <c r="A5" s="567"/>
      <c r="B5" s="394" t="s">
        <v>316</v>
      </c>
      <c r="C5" s="66" t="s">
        <v>317</v>
      </c>
      <c r="D5" s="33" t="s">
        <v>271</v>
      </c>
      <c r="E5" s="371"/>
      <c r="F5" s="357" t="s">
        <v>402</v>
      </c>
      <c r="G5" s="33" t="s">
        <v>553</v>
      </c>
      <c r="H5" s="285">
        <v>10</v>
      </c>
      <c r="I5" s="467"/>
      <c r="J5" s="285">
        <v>10</v>
      </c>
      <c r="K5" s="542"/>
      <c r="L5" s="353"/>
      <c r="M5" s="224" t="s">
        <v>274</v>
      </c>
    </row>
    <row r="6" spans="1:15" ht="20.25">
      <c r="A6" s="567"/>
      <c r="B6" s="394" t="s">
        <v>309</v>
      </c>
      <c r="C6" s="66" t="s">
        <v>310</v>
      </c>
      <c r="D6" s="33"/>
      <c r="E6" s="371"/>
      <c r="F6" s="357" t="s">
        <v>402</v>
      </c>
      <c r="G6" s="33" t="s">
        <v>281</v>
      </c>
      <c r="H6" s="285">
        <v>10</v>
      </c>
      <c r="I6" s="467"/>
      <c r="J6" s="285">
        <v>10</v>
      </c>
      <c r="K6" s="542"/>
      <c r="L6" s="353"/>
      <c r="M6" s="32" t="s">
        <v>274</v>
      </c>
    </row>
    <row r="7" spans="1:15" ht="20.25">
      <c r="A7" s="567" t="s">
        <v>2315</v>
      </c>
      <c r="B7" s="296" t="s">
        <v>2316</v>
      </c>
      <c r="C7" s="66" t="s">
        <v>319</v>
      </c>
      <c r="D7" s="32" t="s">
        <v>271</v>
      </c>
      <c r="E7" s="318"/>
      <c r="F7" s="388"/>
      <c r="G7" s="40" t="s">
        <v>545</v>
      </c>
      <c r="H7" s="285">
        <v>87</v>
      </c>
      <c r="I7" s="467"/>
      <c r="J7" s="285">
        <v>87</v>
      </c>
      <c r="K7" s="542"/>
      <c r="L7" s="353"/>
      <c r="M7" s="32" t="s">
        <v>274</v>
      </c>
      <c r="O7" s="163"/>
    </row>
    <row r="8" spans="1:15" ht="20.25">
      <c r="A8" s="567"/>
      <c r="B8" s="296" t="s">
        <v>320</v>
      </c>
      <c r="C8" s="66" t="s">
        <v>321</v>
      </c>
      <c r="D8" s="224" t="s">
        <v>297</v>
      </c>
      <c r="E8" s="388"/>
      <c r="F8" s="388"/>
      <c r="G8" s="224" t="s">
        <v>322</v>
      </c>
      <c r="H8" s="285">
        <v>87</v>
      </c>
      <c r="I8" s="467"/>
      <c r="J8" s="285">
        <v>87</v>
      </c>
      <c r="K8" s="542"/>
      <c r="L8" s="353"/>
      <c r="M8" s="224" t="s">
        <v>274</v>
      </c>
    </row>
    <row r="9" spans="1:15" ht="20.25">
      <c r="A9" s="567"/>
      <c r="B9" s="296" t="s">
        <v>557</v>
      </c>
      <c r="C9" s="66" t="s">
        <v>323</v>
      </c>
      <c r="D9" s="32" t="s">
        <v>271</v>
      </c>
      <c r="E9" s="318"/>
      <c r="F9" s="388"/>
      <c r="G9" s="43" t="s">
        <v>302</v>
      </c>
      <c r="H9" s="285">
        <v>87</v>
      </c>
      <c r="I9" s="467"/>
      <c r="J9" s="285">
        <v>87</v>
      </c>
      <c r="K9" s="543"/>
      <c r="L9" s="353"/>
      <c r="M9" s="224" t="s">
        <v>274</v>
      </c>
    </row>
    <row r="10" spans="1:15" ht="22.5">
      <c r="A10" s="354" t="s">
        <v>2317</v>
      </c>
      <c r="B10" s="354" t="s">
        <v>2318</v>
      </c>
      <c r="C10" s="66" t="s">
        <v>2319</v>
      </c>
      <c r="D10" s="32" t="s">
        <v>33</v>
      </c>
      <c r="E10" s="468">
        <v>42095</v>
      </c>
      <c r="F10" s="354">
        <v>3</v>
      </c>
      <c r="G10" s="43" t="s">
        <v>2320</v>
      </c>
      <c r="H10" s="353">
        <v>97</v>
      </c>
      <c r="I10" s="353">
        <v>1</v>
      </c>
      <c r="J10" s="353">
        <v>98</v>
      </c>
      <c r="K10" s="541" t="s">
        <v>2321</v>
      </c>
      <c r="L10" s="353"/>
      <c r="M10" s="321" t="s">
        <v>2322</v>
      </c>
    </row>
    <row r="11" spans="1:15" ht="22.5">
      <c r="A11" s="354" t="s">
        <v>2323</v>
      </c>
      <c r="B11" s="354" t="s">
        <v>2323</v>
      </c>
      <c r="C11" s="66" t="s">
        <v>2324</v>
      </c>
      <c r="D11" s="32" t="s">
        <v>33</v>
      </c>
      <c r="E11" s="468">
        <v>41640</v>
      </c>
      <c r="F11" s="354">
        <v>1</v>
      </c>
      <c r="G11" s="354" t="s">
        <v>2325</v>
      </c>
      <c r="H11" s="353">
        <v>97</v>
      </c>
      <c r="I11" s="285">
        <v>1</v>
      </c>
      <c r="J11" s="353">
        <v>98</v>
      </c>
      <c r="K11" s="542"/>
      <c r="L11" s="353"/>
      <c r="M11" s="321" t="s">
        <v>2322</v>
      </c>
    </row>
    <row r="12" spans="1:15" ht="22.5">
      <c r="A12" s="354" t="s">
        <v>2326</v>
      </c>
      <c r="B12" s="353" t="s">
        <v>2327</v>
      </c>
      <c r="C12" s="66" t="s">
        <v>2328</v>
      </c>
      <c r="D12" s="32" t="s">
        <v>33</v>
      </c>
      <c r="E12" s="468">
        <v>40179</v>
      </c>
      <c r="F12" s="354">
        <v>2</v>
      </c>
      <c r="G12" s="354" t="s">
        <v>2329</v>
      </c>
      <c r="H12" s="353">
        <v>97</v>
      </c>
      <c r="I12" s="354"/>
      <c r="J12" s="353">
        <v>97</v>
      </c>
      <c r="K12" s="542"/>
      <c r="L12" s="353"/>
      <c r="M12" s="321" t="s">
        <v>2322</v>
      </c>
    </row>
    <row r="13" spans="1:15" ht="22.5">
      <c r="A13" s="357" t="s">
        <v>2330</v>
      </c>
      <c r="B13" s="32" t="s">
        <v>2331</v>
      </c>
      <c r="C13" s="66" t="s">
        <v>2332</v>
      </c>
      <c r="D13" s="319" t="s">
        <v>33</v>
      </c>
      <c r="E13" s="120">
        <v>41821</v>
      </c>
      <c r="F13" s="353">
        <v>3</v>
      </c>
      <c r="G13" s="353" t="s">
        <v>2333</v>
      </c>
      <c r="H13" s="353">
        <v>97</v>
      </c>
      <c r="I13" s="354"/>
      <c r="J13" s="353">
        <v>97</v>
      </c>
      <c r="K13" s="542"/>
      <c r="L13" s="353"/>
      <c r="M13" s="321" t="s">
        <v>2322</v>
      </c>
    </row>
    <row r="14" spans="1:15">
      <c r="A14" s="353" t="s">
        <v>2334</v>
      </c>
      <c r="B14" s="33" t="s">
        <v>2335</v>
      </c>
      <c r="C14" s="66" t="s">
        <v>2336</v>
      </c>
      <c r="D14" s="353" t="s">
        <v>33</v>
      </c>
      <c r="E14" s="469">
        <v>40878</v>
      </c>
      <c r="F14" s="353">
        <v>2</v>
      </c>
      <c r="G14" s="353" t="s">
        <v>2337</v>
      </c>
      <c r="H14" s="353">
        <v>97</v>
      </c>
      <c r="I14" s="354">
        <v>1</v>
      </c>
      <c r="J14" s="353">
        <v>98</v>
      </c>
      <c r="K14" s="542"/>
      <c r="L14" s="353"/>
      <c r="M14" s="321"/>
    </row>
    <row r="15" spans="1:15">
      <c r="A15" s="353" t="s">
        <v>2338</v>
      </c>
      <c r="B15" s="33" t="s">
        <v>2339</v>
      </c>
      <c r="C15" s="66" t="s">
        <v>2340</v>
      </c>
      <c r="D15" s="353" t="s">
        <v>33</v>
      </c>
      <c r="E15" s="120">
        <v>42248</v>
      </c>
      <c r="F15" s="353">
        <v>1</v>
      </c>
      <c r="G15" s="353" t="s">
        <v>2341</v>
      </c>
      <c r="H15" s="353">
        <v>97</v>
      </c>
      <c r="I15" s="354">
        <v>1</v>
      </c>
      <c r="J15" s="353">
        <v>98</v>
      </c>
      <c r="K15" s="543"/>
      <c r="L15" s="353"/>
      <c r="M15" s="321"/>
    </row>
    <row r="16" spans="1:15" ht="25.5">
      <c r="A16" s="320" t="s">
        <v>259</v>
      </c>
      <c r="B16" s="320" t="s">
        <v>260</v>
      </c>
      <c r="C16" s="66" t="s">
        <v>529</v>
      </c>
      <c r="D16" s="320" t="s">
        <v>33</v>
      </c>
      <c r="E16" s="320">
        <v>2021</v>
      </c>
      <c r="F16" s="320" t="s">
        <v>530</v>
      </c>
      <c r="G16" s="357" t="s">
        <v>262</v>
      </c>
      <c r="H16" s="353">
        <v>45</v>
      </c>
      <c r="I16" s="354"/>
      <c r="J16" s="353">
        <v>45</v>
      </c>
      <c r="K16" s="541" t="s">
        <v>2342</v>
      </c>
      <c r="L16" s="353" t="s">
        <v>2407</v>
      </c>
      <c r="M16" s="371"/>
    </row>
    <row r="17" spans="1:13" ht="22.5">
      <c r="A17" s="357" t="s">
        <v>2343</v>
      </c>
      <c r="B17" s="357" t="s">
        <v>2344</v>
      </c>
      <c r="C17" s="66" t="s">
        <v>2345</v>
      </c>
      <c r="D17" s="319" t="s">
        <v>33</v>
      </c>
      <c r="E17" s="469">
        <v>42309</v>
      </c>
      <c r="F17" s="353">
        <v>1</v>
      </c>
      <c r="G17" s="319" t="s">
        <v>2346</v>
      </c>
      <c r="H17" s="353">
        <v>45</v>
      </c>
      <c r="I17" s="354">
        <v>1</v>
      </c>
      <c r="J17" s="353">
        <v>46</v>
      </c>
      <c r="K17" s="542"/>
      <c r="L17" s="353"/>
      <c r="M17" s="321" t="s">
        <v>2322</v>
      </c>
    </row>
    <row r="18" spans="1:13" ht="22.5">
      <c r="A18" s="470" t="s">
        <v>2347</v>
      </c>
      <c r="B18" s="202" t="s">
        <v>2347</v>
      </c>
      <c r="C18" s="66" t="s">
        <v>2348</v>
      </c>
      <c r="D18" s="202" t="s">
        <v>33</v>
      </c>
      <c r="E18" s="471">
        <v>42156</v>
      </c>
      <c r="F18" s="353">
        <v>2</v>
      </c>
      <c r="G18" s="202" t="s">
        <v>2349</v>
      </c>
      <c r="H18" s="353">
        <v>45</v>
      </c>
      <c r="I18" s="354">
        <v>1</v>
      </c>
      <c r="J18" s="353">
        <v>46</v>
      </c>
      <c r="K18" s="542"/>
      <c r="L18" s="353"/>
      <c r="M18" s="321" t="s">
        <v>2322</v>
      </c>
    </row>
    <row r="19" spans="1:13" ht="22.5">
      <c r="A19" s="357" t="s">
        <v>2350</v>
      </c>
      <c r="B19" s="357" t="s">
        <v>2351</v>
      </c>
      <c r="C19" s="66" t="s">
        <v>2352</v>
      </c>
      <c r="D19" s="319" t="s">
        <v>33</v>
      </c>
      <c r="E19" s="321">
        <v>40483</v>
      </c>
      <c r="F19" s="353">
        <v>2</v>
      </c>
      <c r="G19" s="357" t="s">
        <v>2353</v>
      </c>
      <c r="H19" s="353">
        <v>45</v>
      </c>
      <c r="I19" s="354"/>
      <c r="J19" s="353">
        <v>45</v>
      </c>
      <c r="K19" s="542"/>
      <c r="L19" s="353"/>
      <c r="M19" s="321" t="s">
        <v>2322</v>
      </c>
    </row>
    <row r="20" spans="1:13">
      <c r="A20" s="357" t="s">
        <v>2354</v>
      </c>
      <c r="B20" s="357" t="s">
        <v>2354</v>
      </c>
      <c r="C20" s="66" t="s">
        <v>2355</v>
      </c>
      <c r="D20" s="321" t="s">
        <v>491</v>
      </c>
      <c r="E20" s="321">
        <v>38777</v>
      </c>
      <c r="F20" s="41">
        <v>1</v>
      </c>
      <c r="G20" s="321" t="s">
        <v>2356</v>
      </c>
      <c r="H20" s="353">
        <v>45</v>
      </c>
      <c r="I20" s="353"/>
      <c r="J20" s="353">
        <v>45</v>
      </c>
      <c r="K20" s="543"/>
      <c r="L20" s="353"/>
      <c r="M20" s="321"/>
    </row>
    <row r="21" spans="1:13" ht="20.25">
      <c r="A21" s="564" t="s">
        <v>2357</v>
      </c>
      <c r="B21" s="394" t="s">
        <v>284</v>
      </c>
      <c r="C21" s="66" t="s">
        <v>285</v>
      </c>
      <c r="D21" s="36" t="s">
        <v>271</v>
      </c>
      <c r="E21" s="371"/>
      <c r="F21" s="36" t="s">
        <v>402</v>
      </c>
      <c r="G21" s="37" t="s">
        <v>286</v>
      </c>
      <c r="H21" s="322">
        <v>8</v>
      </c>
      <c r="I21" s="467"/>
      <c r="J21" s="322">
        <v>8</v>
      </c>
      <c r="K21" s="564" t="s">
        <v>2358</v>
      </c>
      <c r="L21" s="353"/>
      <c r="M21" s="32" t="s">
        <v>274</v>
      </c>
    </row>
    <row r="22" spans="1:13" ht="20.25">
      <c r="A22" s="565"/>
      <c r="B22" s="394" t="s">
        <v>288</v>
      </c>
      <c r="C22" s="66" t="s">
        <v>289</v>
      </c>
      <c r="D22" s="36" t="s">
        <v>271</v>
      </c>
      <c r="E22" s="371"/>
      <c r="F22" s="36" t="s">
        <v>402</v>
      </c>
      <c r="G22" s="39" t="s">
        <v>277</v>
      </c>
      <c r="H22" s="322">
        <v>8</v>
      </c>
      <c r="I22" s="467"/>
      <c r="J22" s="322">
        <v>8</v>
      </c>
      <c r="K22" s="565"/>
      <c r="L22" s="353"/>
      <c r="M22" s="32" t="s">
        <v>274</v>
      </c>
    </row>
    <row r="23" spans="1:13" ht="20.25">
      <c r="A23" s="566"/>
      <c r="B23" s="394" t="s">
        <v>279</v>
      </c>
      <c r="C23" s="66" t="s">
        <v>280</v>
      </c>
      <c r="D23" s="36" t="s">
        <v>271</v>
      </c>
      <c r="E23" s="371"/>
      <c r="F23" s="32" t="s">
        <v>402</v>
      </c>
      <c r="G23" s="33" t="s">
        <v>281</v>
      </c>
      <c r="H23" s="322">
        <v>8</v>
      </c>
      <c r="I23" s="467"/>
      <c r="J23" s="322">
        <v>8</v>
      </c>
      <c r="K23" s="565"/>
      <c r="L23" s="353"/>
      <c r="M23" s="32" t="s">
        <v>274</v>
      </c>
    </row>
    <row r="24" spans="1:13" ht="22.5">
      <c r="A24" s="564" t="s">
        <v>2359</v>
      </c>
      <c r="B24" s="296" t="s">
        <v>2476</v>
      </c>
      <c r="C24" s="66" t="s">
        <v>293</v>
      </c>
      <c r="D24" s="32" t="s">
        <v>271</v>
      </c>
      <c r="E24" s="388"/>
      <c r="F24" s="22"/>
      <c r="G24" s="40" t="s">
        <v>545</v>
      </c>
      <c r="H24" s="322">
        <v>37</v>
      </c>
      <c r="I24" s="354"/>
      <c r="J24" s="322">
        <v>37</v>
      </c>
      <c r="K24" s="565"/>
      <c r="L24" s="353"/>
      <c r="M24" s="32" t="s">
        <v>274</v>
      </c>
    </row>
    <row r="25" spans="1:13">
      <c r="A25" s="565"/>
      <c r="B25" s="395" t="s">
        <v>296</v>
      </c>
      <c r="C25" s="66">
        <v>9787521308686</v>
      </c>
      <c r="D25" s="224" t="s">
        <v>297</v>
      </c>
      <c r="E25" s="388"/>
      <c r="F25" s="22"/>
      <c r="G25" s="323" t="s">
        <v>2360</v>
      </c>
      <c r="H25" s="322">
        <v>37</v>
      </c>
      <c r="I25" s="354"/>
      <c r="J25" s="322">
        <v>37</v>
      </c>
      <c r="K25" s="565"/>
      <c r="L25" s="353"/>
      <c r="M25" s="32" t="s">
        <v>274</v>
      </c>
    </row>
    <row r="26" spans="1:13" ht="20.25">
      <c r="A26" s="566"/>
      <c r="B26" s="296" t="s">
        <v>2361</v>
      </c>
      <c r="C26" s="66" t="s">
        <v>548</v>
      </c>
      <c r="D26" s="32" t="s">
        <v>271</v>
      </c>
      <c r="E26" s="388"/>
      <c r="F26" s="22"/>
      <c r="G26" s="43" t="s">
        <v>302</v>
      </c>
      <c r="H26" s="322">
        <v>37</v>
      </c>
      <c r="I26" s="354"/>
      <c r="J26" s="322">
        <v>37</v>
      </c>
      <c r="K26" s="566"/>
      <c r="L26" s="351"/>
      <c r="M26" s="32" t="s">
        <v>274</v>
      </c>
    </row>
    <row r="27" spans="1:13" ht="22.5">
      <c r="A27" s="353" t="s">
        <v>2362</v>
      </c>
      <c r="B27" s="353" t="s">
        <v>2363</v>
      </c>
      <c r="C27" s="66" t="s">
        <v>2364</v>
      </c>
      <c r="D27" s="353" t="s">
        <v>33</v>
      </c>
      <c r="E27" s="202" t="s">
        <v>188</v>
      </c>
      <c r="F27" s="353">
        <v>2</v>
      </c>
      <c r="G27" s="353" t="s">
        <v>2329</v>
      </c>
      <c r="H27" s="353">
        <v>144</v>
      </c>
      <c r="I27" s="353"/>
      <c r="J27" s="353">
        <v>144</v>
      </c>
      <c r="K27" s="645" t="s">
        <v>2365</v>
      </c>
      <c r="L27" s="353"/>
      <c r="M27" s="321" t="s">
        <v>2322</v>
      </c>
    </row>
    <row r="28" spans="1:13" ht="22.5">
      <c r="A28" s="321" t="s">
        <v>2366</v>
      </c>
      <c r="B28" s="321" t="s">
        <v>2367</v>
      </c>
      <c r="C28" s="66" t="s">
        <v>2368</v>
      </c>
      <c r="D28" s="319" t="s">
        <v>33</v>
      </c>
      <c r="E28" s="321">
        <v>41091</v>
      </c>
      <c r="F28" s="41" t="s">
        <v>90</v>
      </c>
      <c r="G28" s="321" t="s">
        <v>2369</v>
      </c>
      <c r="H28" s="353">
        <v>144</v>
      </c>
      <c r="I28" s="353">
        <v>1</v>
      </c>
      <c r="J28" s="353">
        <v>145</v>
      </c>
      <c r="K28" s="646"/>
      <c r="L28" s="353"/>
      <c r="M28" s="321" t="s">
        <v>2322</v>
      </c>
    </row>
    <row r="29" spans="1:13" ht="22.5">
      <c r="A29" s="321" t="s">
        <v>2370</v>
      </c>
      <c r="B29" s="321" t="s">
        <v>2371</v>
      </c>
      <c r="C29" s="66" t="s">
        <v>2372</v>
      </c>
      <c r="D29" s="319" t="s">
        <v>33</v>
      </c>
      <c r="E29" s="321">
        <v>40422</v>
      </c>
      <c r="F29" s="41" t="s">
        <v>90</v>
      </c>
      <c r="G29" s="321" t="s">
        <v>2373</v>
      </c>
      <c r="H29" s="353">
        <v>144</v>
      </c>
      <c r="I29" s="285">
        <v>1</v>
      </c>
      <c r="J29" s="353">
        <v>145</v>
      </c>
      <c r="K29" s="646"/>
      <c r="L29" s="353"/>
      <c r="M29" s="321" t="s">
        <v>2322</v>
      </c>
    </row>
    <row r="30" spans="1:13">
      <c r="A30" s="321" t="s">
        <v>2374</v>
      </c>
      <c r="B30" s="321" t="s">
        <v>2374</v>
      </c>
      <c r="C30" s="66" t="s">
        <v>2375</v>
      </c>
      <c r="D30" s="321" t="s">
        <v>2376</v>
      </c>
      <c r="E30" s="321">
        <v>41487</v>
      </c>
      <c r="F30" s="41" t="s">
        <v>140</v>
      </c>
      <c r="G30" s="321" t="s">
        <v>2377</v>
      </c>
      <c r="H30" s="353">
        <v>144</v>
      </c>
      <c r="I30" s="353"/>
      <c r="J30" s="353">
        <v>144</v>
      </c>
      <c r="K30" s="647"/>
      <c r="L30" s="353"/>
      <c r="M30" s="32" t="s">
        <v>274</v>
      </c>
    </row>
    <row r="31" spans="1:13">
      <c r="A31" s="321"/>
      <c r="B31" s="321"/>
      <c r="C31" s="41"/>
      <c r="D31" s="321"/>
      <c r="E31" s="321"/>
      <c r="F31" s="41"/>
      <c r="G31" s="321"/>
      <c r="H31" s="353"/>
      <c r="I31" s="353"/>
      <c r="J31" s="353">
        <f>SUM(J3:J30)</f>
        <v>1962</v>
      </c>
      <c r="K31" s="373"/>
      <c r="L31" s="353"/>
      <c r="M31" s="32"/>
    </row>
    <row r="32" spans="1:13" s="182" customFormat="1" ht="30.75" customHeight="1">
      <c r="A32" s="642" t="s">
        <v>2429</v>
      </c>
      <c r="B32" s="643"/>
      <c r="C32" s="643"/>
      <c r="D32" s="643"/>
      <c r="E32" s="643"/>
      <c r="F32" s="643"/>
      <c r="G32" s="643"/>
      <c r="H32" s="643"/>
      <c r="I32" s="643"/>
      <c r="J32" s="643"/>
      <c r="K32" s="643"/>
      <c r="L32" s="643"/>
      <c r="M32" s="644"/>
    </row>
  </sheetData>
  <mergeCells count="11">
    <mergeCell ref="K10:K15"/>
    <mergeCell ref="A32:M32"/>
    <mergeCell ref="A1:M1"/>
    <mergeCell ref="A4:A6"/>
    <mergeCell ref="K4:K9"/>
    <mergeCell ref="A7:A9"/>
    <mergeCell ref="K16:K20"/>
    <mergeCell ref="A21:A23"/>
    <mergeCell ref="K21:K26"/>
    <mergeCell ref="A24:A26"/>
    <mergeCell ref="K27:K30"/>
  </mergeCells>
  <phoneticPr fontId="3" type="noConversion"/>
  <hyperlinks>
    <hyperlink ref="G28" r:id="rId1" xr:uid="{A4235E09-60EC-45BC-9849-35134401C3F4}"/>
    <hyperlink ref="G29" r:id="rId2" xr:uid="{0A5268DA-5509-4A5D-B1B4-4CE32BC7458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6A08E-185F-4D6B-A8CC-FB09DE2DC5AA}">
  <dimension ref="A1:M32"/>
  <sheetViews>
    <sheetView workbookViewId="0">
      <selection activeCell="G17" sqref="G17"/>
    </sheetView>
  </sheetViews>
  <sheetFormatPr defaultRowHeight="14.25"/>
  <cols>
    <col min="1" max="1" width="22.125" style="378" customWidth="1"/>
    <col min="2" max="2" width="33.125" style="378" customWidth="1"/>
    <col min="3" max="3" width="17.125" style="378" bestFit="1" customWidth="1"/>
    <col min="4" max="4" width="13.125" style="378" customWidth="1"/>
    <col min="5" max="5" width="9.5" style="378" bestFit="1" customWidth="1"/>
    <col min="6" max="6" width="6.25" style="378" bestFit="1" customWidth="1"/>
    <col min="7" max="7" width="16.5" style="378" customWidth="1"/>
    <col min="8" max="9" width="7.5" style="378" bestFit="1" customWidth="1"/>
    <col min="10" max="10" width="8.125" style="378" bestFit="1" customWidth="1"/>
    <col min="11" max="11" width="26.5" style="378" customWidth="1"/>
    <col min="12" max="13" width="9.5" style="378" bestFit="1" customWidth="1"/>
    <col min="14" max="16384" width="9" style="378"/>
  </cols>
  <sheetData>
    <row r="1" spans="1:13" ht="20.25">
      <c r="A1" s="547" t="s">
        <v>2417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3" ht="28.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8</v>
      </c>
      <c r="I2" s="2" t="s">
        <v>9</v>
      </c>
      <c r="J2" s="3" t="s">
        <v>10</v>
      </c>
      <c r="K2" s="2" t="s">
        <v>11</v>
      </c>
      <c r="L2" s="7" t="s">
        <v>12</v>
      </c>
      <c r="M2" s="8" t="s">
        <v>13</v>
      </c>
    </row>
    <row r="3" spans="1:13" ht="25.5">
      <c r="A3" s="30" t="s">
        <v>259</v>
      </c>
      <c r="B3" s="30" t="s">
        <v>260</v>
      </c>
      <c r="C3" s="67" t="s">
        <v>261</v>
      </c>
      <c r="D3" s="30" t="s">
        <v>33</v>
      </c>
      <c r="E3" s="30">
        <v>2021</v>
      </c>
      <c r="F3" s="30" t="s">
        <v>530</v>
      </c>
      <c r="G3" s="348" t="s">
        <v>262</v>
      </c>
      <c r="H3" s="367">
        <v>24</v>
      </c>
      <c r="I3" s="348" t="s">
        <v>996</v>
      </c>
      <c r="J3" s="367">
        <v>24</v>
      </c>
      <c r="K3" s="348" t="s">
        <v>2425</v>
      </c>
      <c r="L3" s="348" t="s">
        <v>334</v>
      </c>
      <c r="M3" s="348"/>
    </row>
    <row r="4" spans="1:13" ht="25.5">
      <c r="A4" s="30" t="s">
        <v>259</v>
      </c>
      <c r="B4" s="30" t="s">
        <v>260</v>
      </c>
      <c r="C4" s="67" t="s">
        <v>261</v>
      </c>
      <c r="D4" s="30" t="s">
        <v>33</v>
      </c>
      <c r="E4" s="30">
        <v>2021</v>
      </c>
      <c r="F4" s="30" t="s">
        <v>530</v>
      </c>
      <c r="G4" s="348" t="s">
        <v>262</v>
      </c>
      <c r="H4" s="367">
        <v>20</v>
      </c>
      <c r="I4" s="348" t="s">
        <v>996</v>
      </c>
      <c r="J4" s="367">
        <v>20</v>
      </c>
      <c r="K4" s="348" t="s">
        <v>2426</v>
      </c>
      <c r="L4" s="348" t="s">
        <v>334</v>
      </c>
      <c r="M4" s="348"/>
    </row>
    <row r="5" spans="1:13">
      <c r="A5" s="348" t="s">
        <v>532</v>
      </c>
      <c r="B5" s="348" t="s">
        <v>253</v>
      </c>
      <c r="C5" s="67" t="s">
        <v>998</v>
      </c>
      <c r="D5" s="348" t="s">
        <v>33</v>
      </c>
      <c r="E5" s="348">
        <v>2021</v>
      </c>
      <c r="F5" s="348" t="s">
        <v>419</v>
      </c>
      <c r="G5" s="348" t="s">
        <v>262</v>
      </c>
      <c r="H5" s="367">
        <v>23</v>
      </c>
      <c r="I5" s="348" t="s">
        <v>996</v>
      </c>
      <c r="J5" s="367">
        <v>23</v>
      </c>
      <c r="K5" s="348" t="s">
        <v>2427</v>
      </c>
      <c r="L5" s="348" t="s">
        <v>334</v>
      </c>
      <c r="M5" s="348"/>
    </row>
    <row r="6" spans="1:13">
      <c r="A6" s="348" t="s">
        <v>532</v>
      </c>
      <c r="B6" s="348" t="s">
        <v>253</v>
      </c>
      <c r="C6" s="67" t="s">
        <v>998</v>
      </c>
      <c r="D6" s="348" t="s">
        <v>33</v>
      </c>
      <c r="E6" s="348">
        <v>2021</v>
      </c>
      <c r="F6" s="348" t="s">
        <v>419</v>
      </c>
      <c r="G6" s="348" t="s">
        <v>262</v>
      </c>
      <c r="H6" s="367">
        <v>20</v>
      </c>
      <c r="I6" s="348" t="s">
        <v>996</v>
      </c>
      <c r="J6" s="367">
        <v>20</v>
      </c>
      <c r="K6" s="348" t="s">
        <v>2428</v>
      </c>
      <c r="L6" s="348" t="s">
        <v>334</v>
      </c>
      <c r="M6" s="446"/>
    </row>
    <row r="7" spans="1:13">
      <c r="A7" s="348" t="s">
        <v>266</v>
      </c>
      <c r="B7" s="348"/>
      <c r="C7" s="67"/>
      <c r="D7" s="353"/>
      <c r="E7" s="353"/>
      <c r="F7" s="353"/>
      <c r="G7" s="353"/>
      <c r="H7" s="57"/>
      <c r="I7" s="63"/>
      <c r="J7" s="57"/>
      <c r="K7" s="348" t="s">
        <v>1001</v>
      </c>
      <c r="L7" s="636" t="s">
        <v>268</v>
      </c>
      <c r="M7" s="357"/>
    </row>
    <row r="8" spans="1:13" ht="24">
      <c r="A8" s="348"/>
      <c r="B8" s="348" t="s">
        <v>269</v>
      </c>
      <c r="C8" s="67" t="s">
        <v>270</v>
      </c>
      <c r="D8" s="357" t="s">
        <v>271</v>
      </c>
      <c r="E8" s="357"/>
      <c r="F8" s="357" t="s">
        <v>37</v>
      </c>
      <c r="G8" s="353" t="s">
        <v>272</v>
      </c>
      <c r="H8" s="57">
        <v>1</v>
      </c>
      <c r="I8" s="71">
        <v>0</v>
      </c>
      <c r="J8" s="331">
        <v>1</v>
      </c>
      <c r="K8" s="348"/>
      <c r="L8" s="650"/>
      <c r="M8" s="69" t="s">
        <v>274</v>
      </c>
    </row>
    <row r="9" spans="1:13" ht="24">
      <c r="A9" s="348"/>
      <c r="B9" s="348" t="s">
        <v>275</v>
      </c>
      <c r="C9" s="67" t="s">
        <v>276</v>
      </c>
      <c r="D9" s="357" t="s">
        <v>271</v>
      </c>
      <c r="E9" s="357"/>
      <c r="F9" s="357" t="s">
        <v>37</v>
      </c>
      <c r="G9" s="70" t="s">
        <v>277</v>
      </c>
      <c r="H9" s="57">
        <v>1</v>
      </c>
      <c r="I9" s="71">
        <v>0</v>
      </c>
      <c r="J9" s="331">
        <v>1</v>
      </c>
      <c r="K9" s="348"/>
      <c r="L9" s="650"/>
      <c r="M9" s="69" t="s">
        <v>274</v>
      </c>
    </row>
    <row r="10" spans="1:13" ht="24">
      <c r="A10" s="348"/>
      <c r="B10" s="348" t="s">
        <v>279</v>
      </c>
      <c r="C10" s="67" t="s">
        <v>280</v>
      </c>
      <c r="D10" s="353" t="s">
        <v>271</v>
      </c>
      <c r="E10" s="353"/>
      <c r="F10" s="353" t="s">
        <v>37</v>
      </c>
      <c r="G10" s="353" t="s">
        <v>281</v>
      </c>
      <c r="H10" s="57">
        <v>1</v>
      </c>
      <c r="I10" s="71">
        <v>0</v>
      </c>
      <c r="J10" s="331">
        <v>1</v>
      </c>
      <c r="K10" s="348"/>
      <c r="L10" s="651"/>
      <c r="M10" s="69" t="s">
        <v>274</v>
      </c>
    </row>
    <row r="11" spans="1:13">
      <c r="A11" s="348" t="s">
        <v>266</v>
      </c>
      <c r="B11" s="348"/>
      <c r="C11" s="446"/>
      <c r="D11" s="446"/>
      <c r="E11" s="446"/>
      <c r="F11" s="446"/>
      <c r="G11" s="446"/>
      <c r="H11" s="57"/>
      <c r="I11" s="63"/>
      <c r="J11" s="57"/>
      <c r="K11" s="348" t="s">
        <v>1003</v>
      </c>
      <c r="L11" s="355"/>
      <c r="M11" s="357"/>
    </row>
    <row r="12" spans="1:13" ht="24">
      <c r="A12" s="348"/>
      <c r="B12" s="348" t="s">
        <v>284</v>
      </c>
      <c r="C12" s="67" t="s">
        <v>285</v>
      </c>
      <c r="D12" s="165" t="s">
        <v>271</v>
      </c>
      <c r="E12" s="165"/>
      <c r="F12" s="165" t="s">
        <v>37</v>
      </c>
      <c r="G12" s="166" t="s">
        <v>286</v>
      </c>
      <c r="H12" s="57">
        <v>7</v>
      </c>
      <c r="I12" s="71">
        <v>0</v>
      </c>
      <c r="J12" s="57">
        <v>7</v>
      </c>
      <c r="K12" s="348"/>
      <c r="L12" s="564" t="s">
        <v>268</v>
      </c>
      <c r="M12" s="69" t="s">
        <v>274</v>
      </c>
    </row>
    <row r="13" spans="1:13" ht="24">
      <c r="A13" s="348"/>
      <c r="B13" s="348" t="s">
        <v>288</v>
      </c>
      <c r="C13" s="67" t="s">
        <v>289</v>
      </c>
      <c r="D13" s="165" t="s">
        <v>271</v>
      </c>
      <c r="E13" s="165"/>
      <c r="F13" s="165" t="s">
        <v>37</v>
      </c>
      <c r="G13" s="168" t="s">
        <v>277</v>
      </c>
      <c r="H13" s="57">
        <v>7</v>
      </c>
      <c r="I13" s="71">
        <v>0</v>
      </c>
      <c r="J13" s="57">
        <v>7</v>
      </c>
      <c r="K13" s="348"/>
      <c r="L13" s="565"/>
      <c r="M13" s="69" t="s">
        <v>274</v>
      </c>
    </row>
    <row r="14" spans="1:13" ht="24">
      <c r="A14" s="348"/>
      <c r="B14" s="348" t="s">
        <v>279</v>
      </c>
      <c r="C14" s="67" t="s">
        <v>280</v>
      </c>
      <c r="D14" s="165" t="s">
        <v>271</v>
      </c>
      <c r="E14" s="357"/>
      <c r="F14" s="357" t="s">
        <v>37</v>
      </c>
      <c r="G14" s="353" t="s">
        <v>281</v>
      </c>
      <c r="H14" s="57">
        <v>7</v>
      </c>
      <c r="I14" s="71">
        <v>0</v>
      </c>
      <c r="J14" s="57">
        <v>7</v>
      </c>
      <c r="K14" s="348"/>
      <c r="L14" s="566"/>
      <c r="M14" s="69" t="s">
        <v>274</v>
      </c>
    </row>
    <row r="15" spans="1:13">
      <c r="A15" s="348" t="s">
        <v>266</v>
      </c>
      <c r="B15" s="348"/>
      <c r="C15" s="67"/>
      <c r="D15" s="353"/>
      <c r="E15" s="353"/>
      <c r="F15" s="353"/>
      <c r="G15" s="353"/>
      <c r="H15" s="283"/>
      <c r="I15" s="355" t="s">
        <v>1005</v>
      </c>
      <c r="J15" s="352"/>
      <c r="K15" s="348" t="s">
        <v>1006</v>
      </c>
      <c r="L15" s="355"/>
      <c r="M15" s="472"/>
    </row>
    <row r="16" spans="1:13" ht="24">
      <c r="A16" s="348"/>
      <c r="B16" s="348" t="s">
        <v>2477</v>
      </c>
      <c r="C16" s="67" t="s">
        <v>293</v>
      </c>
      <c r="D16" s="357" t="s">
        <v>271</v>
      </c>
      <c r="E16" s="357"/>
      <c r="F16" s="40"/>
      <c r="G16" s="40" t="s">
        <v>708</v>
      </c>
      <c r="H16" s="473" t="s">
        <v>2419</v>
      </c>
      <c r="I16" s="354">
        <v>0</v>
      </c>
      <c r="J16" s="352">
        <v>36</v>
      </c>
      <c r="K16" s="348"/>
      <c r="L16" s="541" t="s">
        <v>268</v>
      </c>
      <c r="M16" s="357" t="s">
        <v>274</v>
      </c>
    </row>
    <row r="17" spans="1:13" ht="24">
      <c r="A17" s="348"/>
      <c r="B17" s="348" t="s">
        <v>296</v>
      </c>
      <c r="C17" s="170">
        <v>9787521308686</v>
      </c>
      <c r="D17" s="354" t="s">
        <v>297</v>
      </c>
      <c r="E17" s="171"/>
      <c r="F17" s="383"/>
      <c r="G17" s="383" t="s">
        <v>298</v>
      </c>
      <c r="H17" s="473" t="s">
        <v>2419</v>
      </c>
      <c r="I17" s="354">
        <v>0</v>
      </c>
      <c r="J17" s="352">
        <v>36</v>
      </c>
      <c r="K17" s="348"/>
      <c r="L17" s="648"/>
      <c r="M17" s="357" t="s">
        <v>274</v>
      </c>
    </row>
    <row r="18" spans="1:13" ht="24">
      <c r="A18" s="348"/>
      <c r="B18" s="348" t="s">
        <v>2478</v>
      </c>
      <c r="C18" s="67" t="s">
        <v>301</v>
      </c>
      <c r="D18" s="357" t="s">
        <v>271</v>
      </c>
      <c r="E18" s="357"/>
      <c r="F18" s="43"/>
      <c r="G18" s="43" t="s">
        <v>302</v>
      </c>
      <c r="H18" s="473" t="s">
        <v>2419</v>
      </c>
      <c r="I18" s="354">
        <v>0</v>
      </c>
      <c r="J18" s="352">
        <v>36</v>
      </c>
      <c r="K18" s="348"/>
      <c r="L18" s="649"/>
      <c r="M18" s="357" t="s">
        <v>274</v>
      </c>
    </row>
    <row r="19" spans="1:13" ht="24">
      <c r="A19" s="348" t="s">
        <v>208</v>
      </c>
      <c r="B19" s="348" t="s">
        <v>208</v>
      </c>
      <c r="C19" s="67" t="s">
        <v>209</v>
      </c>
      <c r="D19" s="348" t="s">
        <v>33</v>
      </c>
      <c r="E19" s="348">
        <v>2019</v>
      </c>
      <c r="F19" s="348"/>
      <c r="G19" s="348" t="s">
        <v>210</v>
      </c>
      <c r="H19" s="367">
        <v>20</v>
      </c>
      <c r="I19" s="367">
        <v>1</v>
      </c>
      <c r="J19" s="367">
        <v>21</v>
      </c>
      <c r="K19" s="348" t="s">
        <v>2418</v>
      </c>
      <c r="L19" s="366" t="s">
        <v>334</v>
      </c>
      <c r="M19" s="348" t="s">
        <v>2420</v>
      </c>
    </row>
    <row r="20" spans="1:13">
      <c r="A20" s="348" t="s">
        <v>303</v>
      </c>
      <c r="B20" s="348"/>
      <c r="C20" s="67"/>
      <c r="D20" s="353"/>
      <c r="E20" s="353"/>
      <c r="F20" s="353"/>
      <c r="G20" s="353"/>
      <c r="H20" s="57"/>
      <c r="I20" s="63"/>
      <c r="J20" s="57"/>
      <c r="K20" s="474" t="s">
        <v>702</v>
      </c>
      <c r="L20" s="568" t="s">
        <v>268</v>
      </c>
      <c r="M20" s="275"/>
    </row>
    <row r="21" spans="1:13" ht="24">
      <c r="A21" s="348"/>
      <c r="B21" s="348" t="s">
        <v>305</v>
      </c>
      <c r="C21" s="66" t="s">
        <v>306</v>
      </c>
      <c r="D21" s="357" t="s">
        <v>271</v>
      </c>
      <c r="E21" s="357"/>
      <c r="F21" s="357" t="s">
        <v>37</v>
      </c>
      <c r="G21" s="353" t="s">
        <v>286</v>
      </c>
      <c r="H21" s="57">
        <v>1</v>
      </c>
      <c r="I21" s="71">
        <v>0</v>
      </c>
      <c r="J21" s="331">
        <v>1</v>
      </c>
      <c r="K21" s="474"/>
      <c r="L21" s="652"/>
      <c r="M21" s="475" t="s">
        <v>274</v>
      </c>
    </row>
    <row r="22" spans="1:13" ht="24">
      <c r="A22" s="348"/>
      <c r="B22" s="348" t="s">
        <v>307</v>
      </c>
      <c r="C22" s="67" t="s">
        <v>308</v>
      </c>
      <c r="D22" s="357" t="s">
        <v>271</v>
      </c>
      <c r="E22" s="357"/>
      <c r="F22" s="357" t="s">
        <v>37</v>
      </c>
      <c r="G22" s="70" t="s">
        <v>277</v>
      </c>
      <c r="H22" s="57">
        <v>1</v>
      </c>
      <c r="I22" s="71">
        <v>0</v>
      </c>
      <c r="J22" s="331">
        <v>1</v>
      </c>
      <c r="K22" s="474"/>
      <c r="L22" s="652"/>
      <c r="M22" s="475" t="s">
        <v>274</v>
      </c>
    </row>
    <row r="23" spans="1:13" ht="24">
      <c r="A23" s="348"/>
      <c r="B23" s="348" t="s">
        <v>309</v>
      </c>
      <c r="C23" s="67" t="s">
        <v>310</v>
      </c>
      <c r="D23" s="357" t="s">
        <v>271</v>
      </c>
      <c r="E23" s="357"/>
      <c r="F23" s="357" t="s">
        <v>37</v>
      </c>
      <c r="G23" s="70" t="s">
        <v>281</v>
      </c>
      <c r="H23" s="57">
        <v>1</v>
      </c>
      <c r="I23" s="71">
        <v>0</v>
      </c>
      <c r="J23" s="331">
        <v>1</v>
      </c>
      <c r="K23" s="474"/>
      <c r="L23" s="653"/>
      <c r="M23" s="475" t="s">
        <v>274</v>
      </c>
    </row>
    <row r="24" spans="1:13">
      <c r="A24" s="348" t="s">
        <v>303</v>
      </c>
      <c r="B24" s="348"/>
      <c r="C24" s="67"/>
      <c r="D24" s="353"/>
      <c r="E24" s="353"/>
      <c r="F24" s="353"/>
      <c r="G24" s="353"/>
      <c r="H24" s="57"/>
      <c r="I24" s="63"/>
      <c r="J24" s="57"/>
      <c r="K24" s="474" t="s">
        <v>704</v>
      </c>
      <c r="L24" s="355"/>
      <c r="M24" s="275"/>
    </row>
    <row r="25" spans="1:13" ht="24">
      <c r="A25" s="348"/>
      <c r="B25" s="348" t="s">
        <v>313</v>
      </c>
      <c r="C25" s="66" t="s">
        <v>314</v>
      </c>
      <c r="D25" s="353" t="s">
        <v>271</v>
      </c>
      <c r="E25" s="357"/>
      <c r="F25" s="357" t="s">
        <v>37</v>
      </c>
      <c r="G25" s="353" t="s">
        <v>315</v>
      </c>
      <c r="H25" s="57">
        <v>5</v>
      </c>
      <c r="I25" s="71">
        <v>0</v>
      </c>
      <c r="J25" s="57">
        <v>5</v>
      </c>
      <c r="K25" s="348"/>
      <c r="L25" s="565" t="s">
        <v>268</v>
      </c>
      <c r="M25" s="69" t="s">
        <v>274</v>
      </c>
    </row>
    <row r="26" spans="1:13" ht="24">
      <c r="A26" s="348"/>
      <c r="B26" s="348" t="s">
        <v>316</v>
      </c>
      <c r="C26" s="67" t="s">
        <v>317</v>
      </c>
      <c r="D26" s="353" t="s">
        <v>271</v>
      </c>
      <c r="E26" s="357"/>
      <c r="F26" s="357" t="s">
        <v>37</v>
      </c>
      <c r="G26" s="353" t="s">
        <v>553</v>
      </c>
      <c r="H26" s="57">
        <v>5</v>
      </c>
      <c r="I26" s="71">
        <v>0</v>
      </c>
      <c r="J26" s="57">
        <v>5</v>
      </c>
      <c r="K26" s="348"/>
      <c r="L26" s="565"/>
      <c r="M26" s="69" t="s">
        <v>274</v>
      </c>
    </row>
    <row r="27" spans="1:13" ht="24">
      <c r="A27" s="348"/>
      <c r="B27" s="348" t="s">
        <v>309</v>
      </c>
      <c r="C27" s="67" t="s">
        <v>310</v>
      </c>
      <c r="D27" s="353"/>
      <c r="E27" s="357"/>
      <c r="F27" s="357" t="s">
        <v>37</v>
      </c>
      <c r="G27" s="353" t="s">
        <v>281</v>
      </c>
      <c r="H27" s="57">
        <v>5</v>
      </c>
      <c r="I27" s="71">
        <v>0</v>
      </c>
      <c r="J27" s="57">
        <v>5</v>
      </c>
      <c r="K27" s="348"/>
      <c r="L27" s="566"/>
      <c r="M27" s="69" t="s">
        <v>274</v>
      </c>
    </row>
    <row r="28" spans="1:13">
      <c r="A28" s="348" t="s">
        <v>303</v>
      </c>
      <c r="B28" s="348"/>
      <c r="C28" s="67"/>
      <c r="D28" s="353"/>
      <c r="E28" s="353"/>
      <c r="F28" s="353"/>
      <c r="G28" s="353"/>
      <c r="H28" s="57"/>
      <c r="I28" s="63"/>
      <c r="J28" s="57"/>
      <c r="K28" s="348" t="s">
        <v>706</v>
      </c>
      <c r="L28" s="355"/>
      <c r="M28" s="472"/>
    </row>
    <row r="29" spans="1:13" ht="24">
      <c r="A29" s="348"/>
      <c r="B29" s="348" t="s">
        <v>2479</v>
      </c>
      <c r="C29" s="67" t="s">
        <v>319</v>
      </c>
      <c r="D29" s="357" t="s">
        <v>271</v>
      </c>
      <c r="E29" s="357"/>
      <c r="F29" s="40"/>
      <c r="G29" s="40" t="s">
        <v>708</v>
      </c>
      <c r="H29" s="57">
        <v>37</v>
      </c>
      <c r="I29" s="63">
        <v>0</v>
      </c>
      <c r="J29" s="331">
        <v>37</v>
      </c>
      <c r="K29" s="348"/>
      <c r="L29" s="541" t="s">
        <v>268</v>
      </c>
      <c r="M29" s="357" t="s">
        <v>274</v>
      </c>
    </row>
    <row r="30" spans="1:13" ht="24">
      <c r="A30" s="348"/>
      <c r="B30" s="348" t="s">
        <v>320</v>
      </c>
      <c r="C30" s="66" t="s">
        <v>321</v>
      </c>
      <c r="D30" s="354" t="s">
        <v>297</v>
      </c>
      <c r="E30" s="444"/>
      <c r="F30" s="354"/>
      <c r="G30" s="354" t="s">
        <v>322</v>
      </c>
      <c r="H30" s="57">
        <v>37</v>
      </c>
      <c r="I30" s="71">
        <v>0</v>
      </c>
      <c r="J30" s="331">
        <v>37</v>
      </c>
      <c r="K30" s="348"/>
      <c r="L30" s="648"/>
      <c r="M30" s="354" t="s">
        <v>274</v>
      </c>
    </row>
    <row r="31" spans="1:13" ht="24">
      <c r="A31" s="348"/>
      <c r="B31" s="348" t="s">
        <v>557</v>
      </c>
      <c r="C31" s="67" t="s">
        <v>323</v>
      </c>
      <c r="D31" s="357" t="s">
        <v>271</v>
      </c>
      <c r="E31" s="357"/>
      <c r="F31" s="43"/>
      <c r="G31" s="43" t="s">
        <v>302</v>
      </c>
      <c r="H31" s="57">
        <v>37</v>
      </c>
      <c r="I31" s="63">
        <v>0</v>
      </c>
      <c r="J31" s="331">
        <v>37</v>
      </c>
      <c r="K31" s="348"/>
      <c r="L31" s="649"/>
      <c r="M31" s="357" t="s">
        <v>274</v>
      </c>
    </row>
    <row r="32" spans="1:13">
      <c r="A32" s="348" t="s">
        <v>2421</v>
      </c>
      <c r="B32" s="348" t="s">
        <v>2422</v>
      </c>
      <c r="C32" s="99">
        <v>9787040460827</v>
      </c>
      <c r="D32" s="348" t="s">
        <v>33</v>
      </c>
      <c r="E32" s="100" t="s">
        <v>729</v>
      </c>
      <c r="F32" s="350" t="s">
        <v>126</v>
      </c>
      <c r="G32" s="350" t="s">
        <v>2423</v>
      </c>
      <c r="H32" s="355">
        <v>43</v>
      </c>
      <c r="I32" s="446">
        <v>1</v>
      </c>
      <c r="J32" s="355">
        <v>44</v>
      </c>
      <c r="K32" s="348" t="s">
        <v>2424</v>
      </c>
      <c r="L32" s="348" t="s">
        <v>334</v>
      </c>
      <c r="M32" s="446"/>
    </row>
  </sheetData>
  <mergeCells count="7">
    <mergeCell ref="L25:L27"/>
    <mergeCell ref="L29:L31"/>
    <mergeCell ref="A1:M1"/>
    <mergeCell ref="L7:L10"/>
    <mergeCell ref="L12:L14"/>
    <mergeCell ref="L16:L18"/>
    <mergeCell ref="L20:L2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D05F-7362-4EC9-8D8C-9E744FE748B0}">
  <dimension ref="A1:M77"/>
  <sheetViews>
    <sheetView workbookViewId="0">
      <selection activeCell="G17" sqref="G17"/>
    </sheetView>
  </sheetViews>
  <sheetFormatPr defaultRowHeight="14.25"/>
  <cols>
    <col min="1" max="1" width="16.75" style="45" bestFit="1" customWidth="1"/>
    <col min="2" max="2" width="22.25" style="11" bestFit="1" customWidth="1"/>
    <col min="3" max="3" width="13.125" style="11" bestFit="1" customWidth="1"/>
    <col min="4" max="4" width="16.75" style="11" bestFit="1" customWidth="1"/>
    <col min="5" max="5" width="9.5" style="11" bestFit="1" customWidth="1"/>
    <col min="6" max="6" width="9.625" style="11" bestFit="1" customWidth="1"/>
    <col min="7" max="7" width="24" style="11" bestFit="1" customWidth="1"/>
    <col min="8" max="10" width="7.5" style="11" bestFit="1" customWidth="1"/>
    <col min="11" max="11" width="18.75" style="11" bestFit="1" customWidth="1"/>
    <col min="12" max="12" width="16.125" style="11" customWidth="1"/>
    <col min="13" max="13" width="16.75" style="11" bestFit="1" customWidth="1"/>
    <col min="14" max="251" width="9" style="11"/>
    <col min="252" max="252" width="10" style="11" customWidth="1"/>
    <col min="253" max="253" width="15.375" style="11" customWidth="1"/>
    <col min="254" max="254" width="20.875" style="11" customWidth="1"/>
    <col min="255" max="255" width="14.25" style="11" customWidth="1"/>
    <col min="256" max="256" width="10.125" style="11" customWidth="1"/>
    <col min="257" max="257" width="5" style="11" customWidth="1"/>
    <col min="258" max="258" width="5.5" style="11" customWidth="1"/>
    <col min="259" max="259" width="5.25" style="11" customWidth="1"/>
    <col min="260" max="260" width="5.875" style="11" customWidth="1"/>
    <col min="261" max="261" width="6.625" style="11" customWidth="1"/>
    <col min="262" max="262" width="6.25" style="11" customWidth="1"/>
    <col min="263" max="263" width="10.5" style="11" customWidth="1"/>
    <col min="264" max="264" width="9.125" style="11" customWidth="1"/>
    <col min="265" max="265" width="9.875" style="11" customWidth="1"/>
    <col min="266" max="266" width="9" style="11"/>
    <col min="267" max="267" width="12.625" style="11" bestFit="1" customWidth="1"/>
    <col min="268" max="507" width="9" style="11"/>
    <col min="508" max="508" width="10" style="11" customWidth="1"/>
    <col min="509" max="509" width="15.375" style="11" customWidth="1"/>
    <col min="510" max="510" width="20.875" style="11" customWidth="1"/>
    <col min="511" max="511" width="14.25" style="11" customWidth="1"/>
    <col min="512" max="512" width="10.125" style="11" customWidth="1"/>
    <col min="513" max="513" width="5" style="11" customWidth="1"/>
    <col min="514" max="514" width="5.5" style="11" customWidth="1"/>
    <col min="515" max="515" width="5.25" style="11" customWidth="1"/>
    <col min="516" max="516" width="5.875" style="11" customWidth="1"/>
    <col min="517" max="517" width="6.625" style="11" customWidth="1"/>
    <col min="518" max="518" width="6.25" style="11" customWidth="1"/>
    <col min="519" max="519" width="10.5" style="11" customWidth="1"/>
    <col min="520" max="520" width="9.125" style="11" customWidth="1"/>
    <col min="521" max="521" width="9.875" style="11" customWidth="1"/>
    <col min="522" max="522" width="9" style="11"/>
    <col min="523" max="523" width="12.625" style="11" bestFit="1" customWidth="1"/>
    <col min="524" max="763" width="9" style="11"/>
    <col min="764" max="764" width="10" style="11" customWidth="1"/>
    <col min="765" max="765" width="15.375" style="11" customWidth="1"/>
    <col min="766" max="766" width="20.875" style="11" customWidth="1"/>
    <col min="767" max="767" width="14.25" style="11" customWidth="1"/>
    <col min="768" max="768" width="10.125" style="11" customWidth="1"/>
    <col min="769" max="769" width="5" style="11" customWidth="1"/>
    <col min="770" max="770" width="5.5" style="11" customWidth="1"/>
    <col min="771" max="771" width="5.25" style="11" customWidth="1"/>
    <col min="772" max="772" width="5.875" style="11" customWidth="1"/>
    <col min="773" max="773" width="6.625" style="11" customWidth="1"/>
    <col min="774" max="774" width="6.25" style="11" customWidth="1"/>
    <col min="775" max="775" width="10.5" style="11" customWidth="1"/>
    <col min="776" max="776" width="9.125" style="11" customWidth="1"/>
    <col min="777" max="777" width="9.875" style="11" customWidth="1"/>
    <col min="778" max="778" width="9" style="11"/>
    <col min="779" max="779" width="12.625" style="11" bestFit="1" customWidth="1"/>
    <col min="780" max="1019" width="9" style="11"/>
    <col min="1020" max="1020" width="10" style="11" customWidth="1"/>
    <col min="1021" max="1021" width="15.375" style="11" customWidth="1"/>
    <col min="1022" max="1022" width="20.875" style="11" customWidth="1"/>
    <col min="1023" max="1023" width="14.25" style="11" customWidth="1"/>
    <col min="1024" max="1024" width="10.125" style="11" customWidth="1"/>
    <col min="1025" max="1025" width="5" style="11" customWidth="1"/>
    <col min="1026" max="1026" width="5.5" style="11" customWidth="1"/>
    <col min="1027" max="1027" width="5.25" style="11" customWidth="1"/>
    <col min="1028" max="1028" width="5.875" style="11" customWidth="1"/>
    <col min="1029" max="1029" width="6.625" style="11" customWidth="1"/>
    <col min="1030" max="1030" width="6.25" style="11" customWidth="1"/>
    <col min="1031" max="1031" width="10.5" style="11" customWidth="1"/>
    <col min="1032" max="1032" width="9.125" style="11" customWidth="1"/>
    <col min="1033" max="1033" width="9.875" style="11" customWidth="1"/>
    <col min="1034" max="1034" width="9" style="11"/>
    <col min="1035" max="1035" width="12.625" style="11" bestFit="1" customWidth="1"/>
    <col min="1036" max="1275" width="9" style="11"/>
    <col min="1276" max="1276" width="10" style="11" customWidth="1"/>
    <col min="1277" max="1277" width="15.375" style="11" customWidth="1"/>
    <col min="1278" max="1278" width="20.875" style="11" customWidth="1"/>
    <col min="1279" max="1279" width="14.25" style="11" customWidth="1"/>
    <col min="1280" max="1280" width="10.125" style="11" customWidth="1"/>
    <col min="1281" max="1281" width="5" style="11" customWidth="1"/>
    <col min="1282" max="1282" width="5.5" style="11" customWidth="1"/>
    <col min="1283" max="1283" width="5.25" style="11" customWidth="1"/>
    <col min="1284" max="1284" width="5.875" style="11" customWidth="1"/>
    <col min="1285" max="1285" width="6.625" style="11" customWidth="1"/>
    <col min="1286" max="1286" width="6.25" style="11" customWidth="1"/>
    <col min="1287" max="1287" width="10.5" style="11" customWidth="1"/>
    <col min="1288" max="1288" width="9.125" style="11" customWidth="1"/>
    <col min="1289" max="1289" width="9.875" style="11" customWidth="1"/>
    <col min="1290" max="1290" width="9" style="11"/>
    <col min="1291" max="1291" width="12.625" style="11" bestFit="1" customWidth="1"/>
    <col min="1292" max="1531" width="9" style="11"/>
    <col min="1532" max="1532" width="10" style="11" customWidth="1"/>
    <col min="1533" max="1533" width="15.375" style="11" customWidth="1"/>
    <col min="1534" max="1534" width="20.875" style="11" customWidth="1"/>
    <col min="1535" max="1535" width="14.25" style="11" customWidth="1"/>
    <col min="1536" max="1536" width="10.125" style="11" customWidth="1"/>
    <col min="1537" max="1537" width="5" style="11" customWidth="1"/>
    <col min="1538" max="1538" width="5.5" style="11" customWidth="1"/>
    <col min="1539" max="1539" width="5.25" style="11" customWidth="1"/>
    <col min="1540" max="1540" width="5.875" style="11" customWidth="1"/>
    <col min="1541" max="1541" width="6.625" style="11" customWidth="1"/>
    <col min="1542" max="1542" width="6.25" style="11" customWidth="1"/>
    <col min="1543" max="1543" width="10.5" style="11" customWidth="1"/>
    <col min="1544" max="1544" width="9.125" style="11" customWidth="1"/>
    <col min="1545" max="1545" width="9.875" style="11" customWidth="1"/>
    <col min="1546" max="1546" width="9" style="11"/>
    <col min="1547" max="1547" width="12.625" style="11" bestFit="1" customWidth="1"/>
    <col min="1548" max="1787" width="9" style="11"/>
    <col min="1788" max="1788" width="10" style="11" customWidth="1"/>
    <col min="1789" max="1789" width="15.375" style="11" customWidth="1"/>
    <col min="1790" max="1790" width="20.875" style="11" customWidth="1"/>
    <col min="1791" max="1791" width="14.25" style="11" customWidth="1"/>
    <col min="1792" max="1792" width="10.125" style="11" customWidth="1"/>
    <col min="1793" max="1793" width="5" style="11" customWidth="1"/>
    <col min="1794" max="1794" width="5.5" style="11" customWidth="1"/>
    <col min="1795" max="1795" width="5.25" style="11" customWidth="1"/>
    <col min="1796" max="1796" width="5.875" style="11" customWidth="1"/>
    <col min="1797" max="1797" width="6.625" style="11" customWidth="1"/>
    <col min="1798" max="1798" width="6.25" style="11" customWidth="1"/>
    <col min="1799" max="1799" width="10.5" style="11" customWidth="1"/>
    <col min="1800" max="1800" width="9.125" style="11" customWidth="1"/>
    <col min="1801" max="1801" width="9.875" style="11" customWidth="1"/>
    <col min="1802" max="1802" width="9" style="11"/>
    <col min="1803" max="1803" width="12.625" style="11" bestFit="1" customWidth="1"/>
    <col min="1804" max="2043" width="9" style="11"/>
    <col min="2044" max="2044" width="10" style="11" customWidth="1"/>
    <col min="2045" max="2045" width="15.375" style="11" customWidth="1"/>
    <col min="2046" max="2046" width="20.875" style="11" customWidth="1"/>
    <col min="2047" max="2047" width="14.25" style="11" customWidth="1"/>
    <col min="2048" max="2048" width="10.125" style="11" customWidth="1"/>
    <col min="2049" max="2049" width="5" style="11" customWidth="1"/>
    <col min="2050" max="2050" width="5.5" style="11" customWidth="1"/>
    <col min="2051" max="2051" width="5.25" style="11" customWidth="1"/>
    <col min="2052" max="2052" width="5.875" style="11" customWidth="1"/>
    <col min="2053" max="2053" width="6.625" style="11" customWidth="1"/>
    <col min="2054" max="2054" width="6.25" style="11" customWidth="1"/>
    <col min="2055" max="2055" width="10.5" style="11" customWidth="1"/>
    <col min="2056" max="2056" width="9.125" style="11" customWidth="1"/>
    <col min="2057" max="2057" width="9.875" style="11" customWidth="1"/>
    <col min="2058" max="2058" width="9" style="11"/>
    <col min="2059" max="2059" width="12.625" style="11" bestFit="1" customWidth="1"/>
    <col min="2060" max="2299" width="9" style="11"/>
    <col min="2300" max="2300" width="10" style="11" customWidth="1"/>
    <col min="2301" max="2301" width="15.375" style="11" customWidth="1"/>
    <col min="2302" max="2302" width="20.875" style="11" customWidth="1"/>
    <col min="2303" max="2303" width="14.25" style="11" customWidth="1"/>
    <col min="2304" max="2304" width="10.125" style="11" customWidth="1"/>
    <col min="2305" max="2305" width="5" style="11" customWidth="1"/>
    <col min="2306" max="2306" width="5.5" style="11" customWidth="1"/>
    <col min="2307" max="2307" width="5.25" style="11" customWidth="1"/>
    <col min="2308" max="2308" width="5.875" style="11" customWidth="1"/>
    <col min="2309" max="2309" width="6.625" style="11" customWidth="1"/>
    <col min="2310" max="2310" width="6.25" style="11" customWidth="1"/>
    <col min="2311" max="2311" width="10.5" style="11" customWidth="1"/>
    <col min="2312" max="2312" width="9.125" style="11" customWidth="1"/>
    <col min="2313" max="2313" width="9.875" style="11" customWidth="1"/>
    <col min="2314" max="2314" width="9" style="11"/>
    <col min="2315" max="2315" width="12.625" style="11" bestFit="1" customWidth="1"/>
    <col min="2316" max="2555" width="9" style="11"/>
    <col min="2556" max="2556" width="10" style="11" customWidth="1"/>
    <col min="2557" max="2557" width="15.375" style="11" customWidth="1"/>
    <col min="2558" max="2558" width="20.875" style="11" customWidth="1"/>
    <col min="2559" max="2559" width="14.25" style="11" customWidth="1"/>
    <col min="2560" max="2560" width="10.125" style="11" customWidth="1"/>
    <col min="2561" max="2561" width="5" style="11" customWidth="1"/>
    <col min="2562" max="2562" width="5.5" style="11" customWidth="1"/>
    <col min="2563" max="2563" width="5.25" style="11" customWidth="1"/>
    <col min="2564" max="2564" width="5.875" style="11" customWidth="1"/>
    <col min="2565" max="2565" width="6.625" style="11" customWidth="1"/>
    <col min="2566" max="2566" width="6.25" style="11" customWidth="1"/>
    <col min="2567" max="2567" width="10.5" style="11" customWidth="1"/>
    <col min="2568" max="2568" width="9.125" style="11" customWidth="1"/>
    <col min="2569" max="2569" width="9.875" style="11" customWidth="1"/>
    <col min="2570" max="2570" width="9" style="11"/>
    <col min="2571" max="2571" width="12.625" style="11" bestFit="1" customWidth="1"/>
    <col min="2572" max="2811" width="9" style="11"/>
    <col min="2812" max="2812" width="10" style="11" customWidth="1"/>
    <col min="2813" max="2813" width="15.375" style="11" customWidth="1"/>
    <col min="2814" max="2814" width="20.875" style="11" customWidth="1"/>
    <col min="2815" max="2815" width="14.25" style="11" customWidth="1"/>
    <col min="2816" max="2816" width="10.125" style="11" customWidth="1"/>
    <col min="2817" max="2817" width="5" style="11" customWidth="1"/>
    <col min="2818" max="2818" width="5.5" style="11" customWidth="1"/>
    <col min="2819" max="2819" width="5.25" style="11" customWidth="1"/>
    <col min="2820" max="2820" width="5.875" style="11" customWidth="1"/>
    <col min="2821" max="2821" width="6.625" style="11" customWidth="1"/>
    <col min="2822" max="2822" width="6.25" style="11" customWidth="1"/>
    <col min="2823" max="2823" width="10.5" style="11" customWidth="1"/>
    <col min="2824" max="2824" width="9.125" style="11" customWidth="1"/>
    <col min="2825" max="2825" width="9.875" style="11" customWidth="1"/>
    <col min="2826" max="2826" width="9" style="11"/>
    <col min="2827" max="2827" width="12.625" style="11" bestFit="1" customWidth="1"/>
    <col min="2828" max="3067" width="9" style="11"/>
    <col min="3068" max="3068" width="10" style="11" customWidth="1"/>
    <col min="3069" max="3069" width="15.375" style="11" customWidth="1"/>
    <col min="3070" max="3070" width="20.875" style="11" customWidth="1"/>
    <col min="3071" max="3071" width="14.25" style="11" customWidth="1"/>
    <col min="3072" max="3072" width="10.125" style="11" customWidth="1"/>
    <col min="3073" max="3073" width="5" style="11" customWidth="1"/>
    <col min="3074" max="3074" width="5.5" style="11" customWidth="1"/>
    <col min="3075" max="3075" width="5.25" style="11" customWidth="1"/>
    <col min="3076" max="3076" width="5.875" style="11" customWidth="1"/>
    <col min="3077" max="3077" width="6.625" style="11" customWidth="1"/>
    <col min="3078" max="3078" width="6.25" style="11" customWidth="1"/>
    <col min="3079" max="3079" width="10.5" style="11" customWidth="1"/>
    <col min="3080" max="3080" width="9.125" style="11" customWidth="1"/>
    <col min="3081" max="3081" width="9.875" style="11" customWidth="1"/>
    <col min="3082" max="3082" width="9" style="11"/>
    <col min="3083" max="3083" width="12.625" style="11" bestFit="1" customWidth="1"/>
    <col min="3084" max="3323" width="9" style="11"/>
    <col min="3324" max="3324" width="10" style="11" customWidth="1"/>
    <col min="3325" max="3325" width="15.375" style="11" customWidth="1"/>
    <col min="3326" max="3326" width="20.875" style="11" customWidth="1"/>
    <col min="3327" max="3327" width="14.25" style="11" customWidth="1"/>
    <col min="3328" max="3328" width="10.125" style="11" customWidth="1"/>
    <col min="3329" max="3329" width="5" style="11" customWidth="1"/>
    <col min="3330" max="3330" width="5.5" style="11" customWidth="1"/>
    <col min="3331" max="3331" width="5.25" style="11" customWidth="1"/>
    <col min="3332" max="3332" width="5.875" style="11" customWidth="1"/>
    <col min="3333" max="3333" width="6.625" style="11" customWidth="1"/>
    <col min="3334" max="3334" width="6.25" style="11" customWidth="1"/>
    <col min="3335" max="3335" width="10.5" style="11" customWidth="1"/>
    <col min="3336" max="3336" width="9.125" style="11" customWidth="1"/>
    <col min="3337" max="3337" width="9.875" style="11" customWidth="1"/>
    <col min="3338" max="3338" width="9" style="11"/>
    <col min="3339" max="3339" width="12.625" style="11" bestFit="1" customWidth="1"/>
    <col min="3340" max="3579" width="9" style="11"/>
    <col min="3580" max="3580" width="10" style="11" customWidth="1"/>
    <col min="3581" max="3581" width="15.375" style="11" customWidth="1"/>
    <col min="3582" max="3582" width="20.875" style="11" customWidth="1"/>
    <col min="3583" max="3583" width="14.25" style="11" customWidth="1"/>
    <col min="3584" max="3584" width="10.125" style="11" customWidth="1"/>
    <col min="3585" max="3585" width="5" style="11" customWidth="1"/>
    <col min="3586" max="3586" width="5.5" style="11" customWidth="1"/>
    <col min="3587" max="3587" width="5.25" style="11" customWidth="1"/>
    <col min="3588" max="3588" width="5.875" style="11" customWidth="1"/>
    <col min="3589" max="3589" width="6.625" style="11" customWidth="1"/>
    <col min="3590" max="3590" width="6.25" style="11" customWidth="1"/>
    <col min="3591" max="3591" width="10.5" style="11" customWidth="1"/>
    <col min="3592" max="3592" width="9.125" style="11" customWidth="1"/>
    <col min="3593" max="3593" width="9.875" style="11" customWidth="1"/>
    <col min="3594" max="3594" width="9" style="11"/>
    <col min="3595" max="3595" width="12.625" style="11" bestFit="1" customWidth="1"/>
    <col min="3596" max="3835" width="9" style="11"/>
    <col min="3836" max="3836" width="10" style="11" customWidth="1"/>
    <col min="3837" max="3837" width="15.375" style="11" customWidth="1"/>
    <col min="3838" max="3838" width="20.875" style="11" customWidth="1"/>
    <col min="3839" max="3839" width="14.25" style="11" customWidth="1"/>
    <col min="3840" max="3840" width="10.125" style="11" customWidth="1"/>
    <col min="3841" max="3841" width="5" style="11" customWidth="1"/>
    <col min="3842" max="3842" width="5.5" style="11" customWidth="1"/>
    <col min="3843" max="3843" width="5.25" style="11" customWidth="1"/>
    <col min="3844" max="3844" width="5.875" style="11" customWidth="1"/>
    <col min="3845" max="3845" width="6.625" style="11" customWidth="1"/>
    <col min="3846" max="3846" width="6.25" style="11" customWidth="1"/>
    <col min="3847" max="3847" width="10.5" style="11" customWidth="1"/>
    <col min="3848" max="3848" width="9.125" style="11" customWidth="1"/>
    <col min="3849" max="3849" width="9.875" style="11" customWidth="1"/>
    <col min="3850" max="3850" width="9" style="11"/>
    <col min="3851" max="3851" width="12.625" style="11" bestFit="1" customWidth="1"/>
    <col min="3852" max="4091" width="9" style="11"/>
    <col min="4092" max="4092" width="10" style="11" customWidth="1"/>
    <col min="4093" max="4093" width="15.375" style="11" customWidth="1"/>
    <col min="4094" max="4094" width="20.875" style="11" customWidth="1"/>
    <col min="4095" max="4095" width="14.25" style="11" customWidth="1"/>
    <col min="4096" max="4096" width="10.125" style="11" customWidth="1"/>
    <col min="4097" max="4097" width="5" style="11" customWidth="1"/>
    <col min="4098" max="4098" width="5.5" style="11" customWidth="1"/>
    <col min="4099" max="4099" width="5.25" style="11" customWidth="1"/>
    <col min="4100" max="4100" width="5.875" style="11" customWidth="1"/>
    <col min="4101" max="4101" width="6.625" style="11" customWidth="1"/>
    <col min="4102" max="4102" width="6.25" style="11" customWidth="1"/>
    <col min="4103" max="4103" width="10.5" style="11" customWidth="1"/>
    <col min="4104" max="4104" width="9.125" style="11" customWidth="1"/>
    <col min="4105" max="4105" width="9.875" style="11" customWidth="1"/>
    <col min="4106" max="4106" width="9" style="11"/>
    <col min="4107" max="4107" width="12.625" style="11" bestFit="1" customWidth="1"/>
    <col min="4108" max="4347" width="9" style="11"/>
    <col min="4348" max="4348" width="10" style="11" customWidth="1"/>
    <col min="4349" max="4349" width="15.375" style="11" customWidth="1"/>
    <col min="4350" max="4350" width="20.875" style="11" customWidth="1"/>
    <col min="4351" max="4351" width="14.25" style="11" customWidth="1"/>
    <col min="4352" max="4352" width="10.125" style="11" customWidth="1"/>
    <col min="4353" max="4353" width="5" style="11" customWidth="1"/>
    <col min="4354" max="4354" width="5.5" style="11" customWidth="1"/>
    <col min="4355" max="4355" width="5.25" style="11" customWidth="1"/>
    <col min="4356" max="4356" width="5.875" style="11" customWidth="1"/>
    <col min="4357" max="4357" width="6.625" style="11" customWidth="1"/>
    <col min="4358" max="4358" width="6.25" style="11" customWidth="1"/>
    <col min="4359" max="4359" width="10.5" style="11" customWidth="1"/>
    <col min="4360" max="4360" width="9.125" style="11" customWidth="1"/>
    <col min="4361" max="4361" width="9.875" style="11" customWidth="1"/>
    <col min="4362" max="4362" width="9" style="11"/>
    <col min="4363" max="4363" width="12.625" style="11" bestFit="1" customWidth="1"/>
    <col min="4364" max="4603" width="9" style="11"/>
    <col min="4604" max="4604" width="10" style="11" customWidth="1"/>
    <col min="4605" max="4605" width="15.375" style="11" customWidth="1"/>
    <col min="4606" max="4606" width="20.875" style="11" customWidth="1"/>
    <col min="4607" max="4607" width="14.25" style="11" customWidth="1"/>
    <col min="4608" max="4608" width="10.125" style="11" customWidth="1"/>
    <col min="4609" max="4609" width="5" style="11" customWidth="1"/>
    <col min="4610" max="4610" width="5.5" style="11" customWidth="1"/>
    <col min="4611" max="4611" width="5.25" style="11" customWidth="1"/>
    <col min="4612" max="4612" width="5.875" style="11" customWidth="1"/>
    <col min="4613" max="4613" width="6.625" style="11" customWidth="1"/>
    <col min="4614" max="4614" width="6.25" style="11" customWidth="1"/>
    <col min="4615" max="4615" width="10.5" style="11" customWidth="1"/>
    <col min="4616" max="4616" width="9.125" style="11" customWidth="1"/>
    <col min="4617" max="4617" width="9.875" style="11" customWidth="1"/>
    <col min="4618" max="4618" width="9" style="11"/>
    <col min="4619" max="4619" width="12.625" style="11" bestFit="1" customWidth="1"/>
    <col min="4620" max="4859" width="9" style="11"/>
    <col min="4860" max="4860" width="10" style="11" customWidth="1"/>
    <col min="4861" max="4861" width="15.375" style="11" customWidth="1"/>
    <col min="4862" max="4862" width="20.875" style="11" customWidth="1"/>
    <col min="4863" max="4863" width="14.25" style="11" customWidth="1"/>
    <col min="4864" max="4864" width="10.125" style="11" customWidth="1"/>
    <col min="4865" max="4865" width="5" style="11" customWidth="1"/>
    <col min="4866" max="4866" width="5.5" style="11" customWidth="1"/>
    <col min="4867" max="4867" width="5.25" style="11" customWidth="1"/>
    <col min="4868" max="4868" width="5.875" style="11" customWidth="1"/>
    <col min="4869" max="4869" width="6.625" style="11" customWidth="1"/>
    <col min="4870" max="4870" width="6.25" style="11" customWidth="1"/>
    <col min="4871" max="4871" width="10.5" style="11" customWidth="1"/>
    <col min="4872" max="4872" width="9.125" style="11" customWidth="1"/>
    <col min="4873" max="4873" width="9.875" style="11" customWidth="1"/>
    <col min="4874" max="4874" width="9" style="11"/>
    <col min="4875" max="4875" width="12.625" style="11" bestFit="1" customWidth="1"/>
    <col min="4876" max="5115" width="9" style="11"/>
    <col min="5116" max="5116" width="10" style="11" customWidth="1"/>
    <col min="5117" max="5117" width="15.375" style="11" customWidth="1"/>
    <col min="5118" max="5118" width="20.875" style="11" customWidth="1"/>
    <col min="5119" max="5119" width="14.25" style="11" customWidth="1"/>
    <col min="5120" max="5120" width="10.125" style="11" customWidth="1"/>
    <col min="5121" max="5121" width="5" style="11" customWidth="1"/>
    <col min="5122" max="5122" width="5.5" style="11" customWidth="1"/>
    <col min="5123" max="5123" width="5.25" style="11" customWidth="1"/>
    <col min="5124" max="5124" width="5.875" style="11" customWidth="1"/>
    <col min="5125" max="5125" width="6.625" style="11" customWidth="1"/>
    <col min="5126" max="5126" width="6.25" style="11" customWidth="1"/>
    <col min="5127" max="5127" width="10.5" style="11" customWidth="1"/>
    <col min="5128" max="5128" width="9.125" style="11" customWidth="1"/>
    <col min="5129" max="5129" width="9.875" style="11" customWidth="1"/>
    <col min="5130" max="5130" width="9" style="11"/>
    <col min="5131" max="5131" width="12.625" style="11" bestFit="1" customWidth="1"/>
    <col min="5132" max="5371" width="9" style="11"/>
    <col min="5372" max="5372" width="10" style="11" customWidth="1"/>
    <col min="5373" max="5373" width="15.375" style="11" customWidth="1"/>
    <col min="5374" max="5374" width="20.875" style="11" customWidth="1"/>
    <col min="5375" max="5375" width="14.25" style="11" customWidth="1"/>
    <col min="5376" max="5376" width="10.125" style="11" customWidth="1"/>
    <col min="5377" max="5377" width="5" style="11" customWidth="1"/>
    <col min="5378" max="5378" width="5.5" style="11" customWidth="1"/>
    <col min="5379" max="5379" width="5.25" style="11" customWidth="1"/>
    <col min="5380" max="5380" width="5.875" style="11" customWidth="1"/>
    <col min="5381" max="5381" width="6.625" style="11" customWidth="1"/>
    <col min="5382" max="5382" width="6.25" style="11" customWidth="1"/>
    <col min="5383" max="5383" width="10.5" style="11" customWidth="1"/>
    <col min="5384" max="5384" width="9.125" style="11" customWidth="1"/>
    <col min="5385" max="5385" width="9.875" style="11" customWidth="1"/>
    <col min="5386" max="5386" width="9" style="11"/>
    <col min="5387" max="5387" width="12.625" style="11" bestFit="1" customWidth="1"/>
    <col min="5388" max="5627" width="9" style="11"/>
    <col min="5628" max="5628" width="10" style="11" customWidth="1"/>
    <col min="5629" max="5629" width="15.375" style="11" customWidth="1"/>
    <col min="5630" max="5630" width="20.875" style="11" customWidth="1"/>
    <col min="5631" max="5631" width="14.25" style="11" customWidth="1"/>
    <col min="5632" max="5632" width="10.125" style="11" customWidth="1"/>
    <col min="5633" max="5633" width="5" style="11" customWidth="1"/>
    <col min="5634" max="5634" width="5.5" style="11" customWidth="1"/>
    <col min="5635" max="5635" width="5.25" style="11" customWidth="1"/>
    <col min="5636" max="5636" width="5.875" style="11" customWidth="1"/>
    <col min="5637" max="5637" width="6.625" style="11" customWidth="1"/>
    <col min="5638" max="5638" width="6.25" style="11" customWidth="1"/>
    <col min="5639" max="5639" width="10.5" style="11" customWidth="1"/>
    <col min="5640" max="5640" width="9.125" style="11" customWidth="1"/>
    <col min="5641" max="5641" width="9.875" style="11" customWidth="1"/>
    <col min="5642" max="5642" width="9" style="11"/>
    <col min="5643" max="5643" width="12.625" style="11" bestFit="1" customWidth="1"/>
    <col min="5644" max="5883" width="9" style="11"/>
    <col min="5884" max="5884" width="10" style="11" customWidth="1"/>
    <col min="5885" max="5885" width="15.375" style="11" customWidth="1"/>
    <col min="5886" max="5886" width="20.875" style="11" customWidth="1"/>
    <col min="5887" max="5887" width="14.25" style="11" customWidth="1"/>
    <col min="5888" max="5888" width="10.125" style="11" customWidth="1"/>
    <col min="5889" max="5889" width="5" style="11" customWidth="1"/>
    <col min="5890" max="5890" width="5.5" style="11" customWidth="1"/>
    <col min="5891" max="5891" width="5.25" style="11" customWidth="1"/>
    <col min="5892" max="5892" width="5.875" style="11" customWidth="1"/>
    <col min="5893" max="5893" width="6.625" style="11" customWidth="1"/>
    <col min="5894" max="5894" width="6.25" style="11" customWidth="1"/>
    <col min="5895" max="5895" width="10.5" style="11" customWidth="1"/>
    <col min="5896" max="5896" width="9.125" style="11" customWidth="1"/>
    <col min="5897" max="5897" width="9.875" style="11" customWidth="1"/>
    <col min="5898" max="5898" width="9" style="11"/>
    <col min="5899" max="5899" width="12.625" style="11" bestFit="1" customWidth="1"/>
    <col min="5900" max="6139" width="9" style="11"/>
    <col min="6140" max="6140" width="10" style="11" customWidth="1"/>
    <col min="6141" max="6141" width="15.375" style="11" customWidth="1"/>
    <col min="6142" max="6142" width="20.875" style="11" customWidth="1"/>
    <col min="6143" max="6143" width="14.25" style="11" customWidth="1"/>
    <col min="6144" max="6144" width="10.125" style="11" customWidth="1"/>
    <col min="6145" max="6145" width="5" style="11" customWidth="1"/>
    <col min="6146" max="6146" width="5.5" style="11" customWidth="1"/>
    <col min="6147" max="6147" width="5.25" style="11" customWidth="1"/>
    <col min="6148" max="6148" width="5.875" style="11" customWidth="1"/>
    <col min="6149" max="6149" width="6.625" style="11" customWidth="1"/>
    <col min="6150" max="6150" width="6.25" style="11" customWidth="1"/>
    <col min="6151" max="6151" width="10.5" style="11" customWidth="1"/>
    <col min="6152" max="6152" width="9.125" style="11" customWidth="1"/>
    <col min="6153" max="6153" width="9.875" style="11" customWidth="1"/>
    <col min="6154" max="6154" width="9" style="11"/>
    <col min="6155" max="6155" width="12.625" style="11" bestFit="1" customWidth="1"/>
    <col min="6156" max="6395" width="9" style="11"/>
    <col min="6396" max="6396" width="10" style="11" customWidth="1"/>
    <col min="6397" max="6397" width="15.375" style="11" customWidth="1"/>
    <col min="6398" max="6398" width="20.875" style="11" customWidth="1"/>
    <col min="6399" max="6399" width="14.25" style="11" customWidth="1"/>
    <col min="6400" max="6400" width="10.125" style="11" customWidth="1"/>
    <col min="6401" max="6401" width="5" style="11" customWidth="1"/>
    <col min="6402" max="6402" width="5.5" style="11" customWidth="1"/>
    <col min="6403" max="6403" width="5.25" style="11" customWidth="1"/>
    <col min="6404" max="6404" width="5.875" style="11" customWidth="1"/>
    <col min="6405" max="6405" width="6.625" style="11" customWidth="1"/>
    <col min="6406" max="6406" width="6.25" style="11" customWidth="1"/>
    <col min="6407" max="6407" width="10.5" style="11" customWidth="1"/>
    <col min="6408" max="6408" width="9.125" style="11" customWidth="1"/>
    <col min="6409" max="6409" width="9.875" style="11" customWidth="1"/>
    <col min="6410" max="6410" width="9" style="11"/>
    <col min="6411" max="6411" width="12.625" style="11" bestFit="1" customWidth="1"/>
    <col min="6412" max="6651" width="9" style="11"/>
    <col min="6652" max="6652" width="10" style="11" customWidth="1"/>
    <col min="6653" max="6653" width="15.375" style="11" customWidth="1"/>
    <col min="6654" max="6654" width="20.875" style="11" customWidth="1"/>
    <col min="6655" max="6655" width="14.25" style="11" customWidth="1"/>
    <col min="6656" max="6656" width="10.125" style="11" customWidth="1"/>
    <col min="6657" max="6657" width="5" style="11" customWidth="1"/>
    <col min="6658" max="6658" width="5.5" style="11" customWidth="1"/>
    <col min="6659" max="6659" width="5.25" style="11" customWidth="1"/>
    <col min="6660" max="6660" width="5.875" style="11" customWidth="1"/>
    <col min="6661" max="6661" width="6.625" style="11" customWidth="1"/>
    <col min="6662" max="6662" width="6.25" style="11" customWidth="1"/>
    <col min="6663" max="6663" width="10.5" style="11" customWidth="1"/>
    <col min="6664" max="6664" width="9.125" style="11" customWidth="1"/>
    <col min="6665" max="6665" width="9.875" style="11" customWidth="1"/>
    <col min="6666" max="6666" width="9" style="11"/>
    <col min="6667" max="6667" width="12.625" style="11" bestFit="1" customWidth="1"/>
    <col min="6668" max="6907" width="9" style="11"/>
    <col min="6908" max="6908" width="10" style="11" customWidth="1"/>
    <col min="6909" max="6909" width="15.375" style="11" customWidth="1"/>
    <col min="6910" max="6910" width="20.875" style="11" customWidth="1"/>
    <col min="6911" max="6911" width="14.25" style="11" customWidth="1"/>
    <col min="6912" max="6912" width="10.125" style="11" customWidth="1"/>
    <col min="6913" max="6913" width="5" style="11" customWidth="1"/>
    <col min="6914" max="6914" width="5.5" style="11" customWidth="1"/>
    <col min="6915" max="6915" width="5.25" style="11" customWidth="1"/>
    <col min="6916" max="6916" width="5.875" style="11" customWidth="1"/>
    <col min="6917" max="6917" width="6.625" style="11" customWidth="1"/>
    <col min="6918" max="6918" width="6.25" style="11" customWidth="1"/>
    <col min="6919" max="6919" width="10.5" style="11" customWidth="1"/>
    <col min="6920" max="6920" width="9.125" style="11" customWidth="1"/>
    <col min="6921" max="6921" width="9.875" style="11" customWidth="1"/>
    <col min="6922" max="6922" width="9" style="11"/>
    <col min="6923" max="6923" width="12.625" style="11" bestFit="1" customWidth="1"/>
    <col min="6924" max="7163" width="9" style="11"/>
    <col min="7164" max="7164" width="10" style="11" customWidth="1"/>
    <col min="7165" max="7165" width="15.375" style="11" customWidth="1"/>
    <col min="7166" max="7166" width="20.875" style="11" customWidth="1"/>
    <col min="7167" max="7167" width="14.25" style="11" customWidth="1"/>
    <col min="7168" max="7168" width="10.125" style="11" customWidth="1"/>
    <col min="7169" max="7169" width="5" style="11" customWidth="1"/>
    <col min="7170" max="7170" width="5.5" style="11" customWidth="1"/>
    <col min="7171" max="7171" width="5.25" style="11" customWidth="1"/>
    <col min="7172" max="7172" width="5.875" style="11" customWidth="1"/>
    <col min="7173" max="7173" width="6.625" style="11" customWidth="1"/>
    <col min="7174" max="7174" width="6.25" style="11" customWidth="1"/>
    <col min="7175" max="7175" width="10.5" style="11" customWidth="1"/>
    <col min="7176" max="7176" width="9.125" style="11" customWidth="1"/>
    <col min="7177" max="7177" width="9.875" style="11" customWidth="1"/>
    <col min="7178" max="7178" width="9" style="11"/>
    <col min="7179" max="7179" width="12.625" style="11" bestFit="1" customWidth="1"/>
    <col min="7180" max="7419" width="9" style="11"/>
    <col min="7420" max="7420" width="10" style="11" customWidth="1"/>
    <col min="7421" max="7421" width="15.375" style="11" customWidth="1"/>
    <col min="7422" max="7422" width="20.875" style="11" customWidth="1"/>
    <col min="7423" max="7423" width="14.25" style="11" customWidth="1"/>
    <col min="7424" max="7424" width="10.125" style="11" customWidth="1"/>
    <col min="7425" max="7425" width="5" style="11" customWidth="1"/>
    <col min="7426" max="7426" width="5.5" style="11" customWidth="1"/>
    <col min="7427" max="7427" width="5.25" style="11" customWidth="1"/>
    <col min="7428" max="7428" width="5.875" style="11" customWidth="1"/>
    <col min="7429" max="7429" width="6.625" style="11" customWidth="1"/>
    <col min="7430" max="7430" width="6.25" style="11" customWidth="1"/>
    <col min="7431" max="7431" width="10.5" style="11" customWidth="1"/>
    <col min="7432" max="7432" width="9.125" style="11" customWidth="1"/>
    <col min="7433" max="7433" width="9.875" style="11" customWidth="1"/>
    <col min="7434" max="7434" width="9" style="11"/>
    <col min="7435" max="7435" width="12.625" style="11" bestFit="1" customWidth="1"/>
    <col min="7436" max="7675" width="9" style="11"/>
    <col min="7676" max="7676" width="10" style="11" customWidth="1"/>
    <col min="7677" max="7677" width="15.375" style="11" customWidth="1"/>
    <col min="7678" max="7678" width="20.875" style="11" customWidth="1"/>
    <col min="7679" max="7679" width="14.25" style="11" customWidth="1"/>
    <col min="7680" max="7680" width="10.125" style="11" customWidth="1"/>
    <col min="7681" max="7681" width="5" style="11" customWidth="1"/>
    <col min="7682" max="7682" width="5.5" style="11" customWidth="1"/>
    <col min="7683" max="7683" width="5.25" style="11" customWidth="1"/>
    <col min="7684" max="7684" width="5.875" style="11" customWidth="1"/>
    <col min="7685" max="7685" width="6.625" style="11" customWidth="1"/>
    <col min="7686" max="7686" width="6.25" style="11" customWidth="1"/>
    <col min="7687" max="7687" width="10.5" style="11" customWidth="1"/>
    <col min="7688" max="7688" width="9.125" style="11" customWidth="1"/>
    <col min="7689" max="7689" width="9.875" style="11" customWidth="1"/>
    <col min="7690" max="7690" width="9" style="11"/>
    <col min="7691" max="7691" width="12.625" style="11" bestFit="1" customWidth="1"/>
    <col min="7692" max="7931" width="9" style="11"/>
    <col min="7932" max="7932" width="10" style="11" customWidth="1"/>
    <col min="7933" max="7933" width="15.375" style="11" customWidth="1"/>
    <col min="7934" max="7934" width="20.875" style="11" customWidth="1"/>
    <col min="7935" max="7935" width="14.25" style="11" customWidth="1"/>
    <col min="7936" max="7936" width="10.125" style="11" customWidth="1"/>
    <col min="7937" max="7937" width="5" style="11" customWidth="1"/>
    <col min="7938" max="7938" width="5.5" style="11" customWidth="1"/>
    <col min="7939" max="7939" width="5.25" style="11" customWidth="1"/>
    <col min="7940" max="7940" width="5.875" style="11" customWidth="1"/>
    <col min="7941" max="7941" width="6.625" style="11" customWidth="1"/>
    <col min="7942" max="7942" width="6.25" style="11" customWidth="1"/>
    <col min="7943" max="7943" width="10.5" style="11" customWidth="1"/>
    <col min="7944" max="7944" width="9.125" style="11" customWidth="1"/>
    <col min="7945" max="7945" width="9.875" style="11" customWidth="1"/>
    <col min="7946" max="7946" width="9" style="11"/>
    <col min="7947" max="7947" width="12.625" style="11" bestFit="1" customWidth="1"/>
    <col min="7948" max="8187" width="9" style="11"/>
    <col min="8188" max="8188" width="10" style="11" customWidth="1"/>
    <col min="8189" max="8189" width="15.375" style="11" customWidth="1"/>
    <col min="8190" max="8190" width="20.875" style="11" customWidth="1"/>
    <col min="8191" max="8191" width="14.25" style="11" customWidth="1"/>
    <col min="8192" max="8192" width="10.125" style="11" customWidth="1"/>
    <col min="8193" max="8193" width="5" style="11" customWidth="1"/>
    <col min="8194" max="8194" width="5.5" style="11" customWidth="1"/>
    <col min="8195" max="8195" width="5.25" style="11" customWidth="1"/>
    <col min="8196" max="8196" width="5.875" style="11" customWidth="1"/>
    <col min="8197" max="8197" width="6.625" style="11" customWidth="1"/>
    <col min="8198" max="8198" width="6.25" style="11" customWidth="1"/>
    <col min="8199" max="8199" width="10.5" style="11" customWidth="1"/>
    <col min="8200" max="8200" width="9.125" style="11" customWidth="1"/>
    <col min="8201" max="8201" width="9.875" style="11" customWidth="1"/>
    <col min="8202" max="8202" width="9" style="11"/>
    <col min="8203" max="8203" width="12.625" style="11" bestFit="1" customWidth="1"/>
    <col min="8204" max="8443" width="9" style="11"/>
    <col min="8444" max="8444" width="10" style="11" customWidth="1"/>
    <col min="8445" max="8445" width="15.375" style="11" customWidth="1"/>
    <col min="8446" max="8446" width="20.875" style="11" customWidth="1"/>
    <col min="8447" max="8447" width="14.25" style="11" customWidth="1"/>
    <col min="8448" max="8448" width="10.125" style="11" customWidth="1"/>
    <col min="8449" max="8449" width="5" style="11" customWidth="1"/>
    <col min="8450" max="8450" width="5.5" style="11" customWidth="1"/>
    <col min="8451" max="8451" width="5.25" style="11" customWidth="1"/>
    <col min="8452" max="8452" width="5.875" style="11" customWidth="1"/>
    <col min="8453" max="8453" width="6.625" style="11" customWidth="1"/>
    <col min="8454" max="8454" width="6.25" style="11" customWidth="1"/>
    <col min="8455" max="8455" width="10.5" style="11" customWidth="1"/>
    <col min="8456" max="8456" width="9.125" style="11" customWidth="1"/>
    <col min="8457" max="8457" width="9.875" style="11" customWidth="1"/>
    <col min="8458" max="8458" width="9" style="11"/>
    <col min="8459" max="8459" width="12.625" style="11" bestFit="1" customWidth="1"/>
    <col min="8460" max="8699" width="9" style="11"/>
    <col min="8700" max="8700" width="10" style="11" customWidth="1"/>
    <col min="8701" max="8701" width="15.375" style="11" customWidth="1"/>
    <col min="8702" max="8702" width="20.875" style="11" customWidth="1"/>
    <col min="8703" max="8703" width="14.25" style="11" customWidth="1"/>
    <col min="8704" max="8704" width="10.125" style="11" customWidth="1"/>
    <col min="8705" max="8705" width="5" style="11" customWidth="1"/>
    <col min="8706" max="8706" width="5.5" style="11" customWidth="1"/>
    <col min="8707" max="8707" width="5.25" style="11" customWidth="1"/>
    <col min="8708" max="8708" width="5.875" style="11" customWidth="1"/>
    <col min="8709" max="8709" width="6.625" style="11" customWidth="1"/>
    <col min="8710" max="8710" width="6.25" style="11" customWidth="1"/>
    <col min="8711" max="8711" width="10.5" style="11" customWidth="1"/>
    <col min="8712" max="8712" width="9.125" style="11" customWidth="1"/>
    <col min="8713" max="8713" width="9.875" style="11" customWidth="1"/>
    <col min="8714" max="8714" width="9" style="11"/>
    <col min="8715" max="8715" width="12.625" style="11" bestFit="1" customWidth="1"/>
    <col min="8716" max="8955" width="9" style="11"/>
    <col min="8956" max="8956" width="10" style="11" customWidth="1"/>
    <col min="8957" max="8957" width="15.375" style="11" customWidth="1"/>
    <col min="8958" max="8958" width="20.875" style="11" customWidth="1"/>
    <col min="8959" max="8959" width="14.25" style="11" customWidth="1"/>
    <col min="8960" max="8960" width="10.125" style="11" customWidth="1"/>
    <col min="8961" max="8961" width="5" style="11" customWidth="1"/>
    <col min="8962" max="8962" width="5.5" style="11" customWidth="1"/>
    <col min="8963" max="8963" width="5.25" style="11" customWidth="1"/>
    <col min="8964" max="8964" width="5.875" style="11" customWidth="1"/>
    <col min="8965" max="8965" width="6.625" style="11" customWidth="1"/>
    <col min="8966" max="8966" width="6.25" style="11" customWidth="1"/>
    <col min="8967" max="8967" width="10.5" style="11" customWidth="1"/>
    <col min="8968" max="8968" width="9.125" style="11" customWidth="1"/>
    <col min="8969" max="8969" width="9.875" style="11" customWidth="1"/>
    <col min="8970" max="8970" width="9" style="11"/>
    <col min="8971" max="8971" width="12.625" style="11" bestFit="1" customWidth="1"/>
    <col min="8972" max="9211" width="9" style="11"/>
    <col min="9212" max="9212" width="10" style="11" customWidth="1"/>
    <col min="9213" max="9213" width="15.375" style="11" customWidth="1"/>
    <col min="9214" max="9214" width="20.875" style="11" customWidth="1"/>
    <col min="9215" max="9215" width="14.25" style="11" customWidth="1"/>
    <col min="9216" max="9216" width="10.125" style="11" customWidth="1"/>
    <col min="9217" max="9217" width="5" style="11" customWidth="1"/>
    <col min="9218" max="9218" width="5.5" style="11" customWidth="1"/>
    <col min="9219" max="9219" width="5.25" style="11" customWidth="1"/>
    <col min="9220" max="9220" width="5.875" style="11" customWidth="1"/>
    <col min="9221" max="9221" width="6.625" style="11" customWidth="1"/>
    <col min="9222" max="9222" width="6.25" style="11" customWidth="1"/>
    <col min="9223" max="9223" width="10.5" style="11" customWidth="1"/>
    <col min="9224" max="9224" width="9.125" style="11" customWidth="1"/>
    <col min="9225" max="9225" width="9.875" style="11" customWidth="1"/>
    <col min="9226" max="9226" width="9" style="11"/>
    <col min="9227" max="9227" width="12.625" style="11" bestFit="1" customWidth="1"/>
    <col min="9228" max="9467" width="9" style="11"/>
    <col min="9468" max="9468" width="10" style="11" customWidth="1"/>
    <col min="9469" max="9469" width="15.375" style="11" customWidth="1"/>
    <col min="9470" max="9470" width="20.875" style="11" customWidth="1"/>
    <col min="9471" max="9471" width="14.25" style="11" customWidth="1"/>
    <col min="9472" max="9472" width="10.125" style="11" customWidth="1"/>
    <col min="9473" max="9473" width="5" style="11" customWidth="1"/>
    <col min="9474" max="9474" width="5.5" style="11" customWidth="1"/>
    <col min="9475" max="9475" width="5.25" style="11" customWidth="1"/>
    <col min="9476" max="9476" width="5.875" style="11" customWidth="1"/>
    <col min="9477" max="9477" width="6.625" style="11" customWidth="1"/>
    <col min="9478" max="9478" width="6.25" style="11" customWidth="1"/>
    <col min="9479" max="9479" width="10.5" style="11" customWidth="1"/>
    <col min="9480" max="9480" width="9.125" style="11" customWidth="1"/>
    <col min="9481" max="9481" width="9.875" style="11" customWidth="1"/>
    <col min="9482" max="9482" width="9" style="11"/>
    <col min="9483" max="9483" width="12.625" style="11" bestFit="1" customWidth="1"/>
    <col min="9484" max="9723" width="9" style="11"/>
    <col min="9724" max="9724" width="10" style="11" customWidth="1"/>
    <col min="9725" max="9725" width="15.375" style="11" customWidth="1"/>
    <col min="9726" max="9726" width="20.875" style="11" customWidth="1"/>
    <col min="9727" max="9727" width="14.25" style="11" customWidth="1"/>
    <col min="9728" max="9728" width="10.125" style="11" customWidth="1"/>
    <col min="9729" max="9729" width="5" style="11" customWidth="1"/>
    <col min="9730" max="9730" width="5.5" style="11" customWidth="1"/>
    <col min="9731" max="9731" width="5.25" style="11" customWidth="1"/>
    <col min="9732" max="9732" width="5.875" style="11" customWidth="1"/>
    <col min="9733" max="9733" width="6.625" style="11" customWidth="1"/>
    <col min="9734" max="9734" width="6.25" style="11" customWidth="1"/>
    <col min="9735" max="9735" width="10.5" style="11" customWidth="1"/>
    <col min="9736" max="9736" width="9.125" style="11" customWidth="1"/>
    <col min="9737" max="9737" width="9.875" style="11" customWidth="1"/>
    <col min="9738" max="9738" width="9" style="11"/>
    <col min="9739" max="9739" width="12.625" style="11" bestFit="1" customWidth="1"/>
    <col min="9740" max="9979" width="9" style="11"/>
    <col min="9980" max="9980" width="10" style="11" customWidth="1"/>
    <col min="9981" max="9981" width="15.375" style="11" customWidth="1"/>
    <col min="9982" max="9982" width="20.875" style="11" customWidth="1"/>
    <col min="9983" max="9983" width="14.25" style="11" customWidth="1"/>
    <col min="9984" max="9984" width="10.125" style="11" customWidth="1"/>
    <col min="9985" max="9985" width="5" style="11" customWidth="1"/>
    <col min="9986" max="9986" width="5.5" style="11" customWidth="1"/>
    <col min="9987" max="9987" width="5.25" style="11" customWidth="1"/>
    <col min="9988" max="9988" width="5.875" style="11" customWidth="1"/>
    <col min="9989" max="9989" width="6.625" style="11" customWidth="1"/>
    <col min="9990" max="9990" width="6.25" style="11" customWidth="1"/>
    <col min="9991" max="9991" width="10.5" style="11" customWidth="1"/>
    <col min="9992" max="9992" width="9.125" style="11" customWidth="1"/>
    <col min="9993" max="9993" width="9.875" style="11" customWidth="1"/>
    <col min="9994" max="9994" width="9" style="11"/>
    <col min="9995" max="9995" width="12.625" style="11" bestFit="1" customWidth="1"/>
    <col min="9996" max="10235" width="9" style="11"/>
    <col min="10236" max="10236" width="10" style="11" customWidth="1"/>
    <col min="10237" max="10237" width="15.375" style="11" customWidth="1"/>
    <col min="10238" max="10238" width="20.875" style="11" customWidth="1"/>
    <col min="10239" max="10239" width="14.25" style="11" customWidth="1"/>
    <col min="10240" max="10240" width="10.125" style="11" customWidth="1"/>
    <col min="10241" max="10241" width="5" style="11" customWidth="1"/>
    <col min="10242" max="10242" width="5.5" style="11" customWidth="1"/>
    <col min="10243" max="10243" width="5.25" style="11" customWidth="1"/>
    <col min="10244" max="10244" width="5.875" style="11" customWidth="1"/>
    <col min="10245" max="10245" width="6.625" style="11" customWidth="1"/>
    <col min="10246" max="10246" width="6.25" style="11" customWidth="1"/>
    <col min="10247" max="10247" width="10.5" style="11" customWidth="1"/>
    <col min="10248" max="10248" width="9.125" style="11" customWidth="1"/>
    <col min="10249" max="10249" width="9.875" style="11" customWidth="1"/>
    <col min="10250" max="10250" width="9" style="11"/>
    <col min="10251" max="10251" width="12.625" style="11" bestFit="1" customWidth="1"/>
    <col min="10252" max="10491" width="9" style="11"/>
    <col min="10492" max="10492" width="10" style="11" customWidth="1"/>
    <col min="10493" max="10493" width="15.375" style="11" customWidth="1"/>
    <col min="10494" max="10494" width="20.875" style="11" customWidth="1"/>
    <col min="10495" max="10495" width="14.25" style="11" customWidth="1"/>
    <col min="10496" max="10496" width="10.125" style="11" customWidth="1"/>
    <col min="10497" max="10497" width="5" style="11" customWidth="1"/>
    <col min="10498" max="10498" width="5.5" style="11" customWidth="1"/>
    <col min="10499" max="10499" width="5.25" style="11" customWidth="1"/>
    <col min="10500" max="10500" width="5.875" style="11" customWidth="1"/>
    <col min="10501" max="10501" width="6.625" style="11" customWidth="1"/>
    <col min="10502" max="10502" width="6.25" style="11" customWidth="1"/>
    <col min="10503" max="10503" width="10.5" style="11" customWidth="1"/>
    <col min="10504" max="10504" width="9.125" style="11" customWidth="1"/>
    <col min="10505" max="10505" width="9.875" style="11" customWidth="1"/>
    <col min="10506" max="10506" width="9" style="11"/>
    <col min="10507" max="10507" width="12.625" style="11" bestFit="1" customWidth="1"/>
    <col min="10508" max="10747" width="9" style="11"/>
    <col min="10748" max="10748" width="10" style="11" customWidth="1"/>
    <col min="10749" max="10749" width="15.375" style="11" customWidth="1"/>
    <col min="10750" max="10750" width="20.875" style="11" customWidth="1"/>
    <col min="10751" max="10751" width="14.25" style="11" customWidth="1"/>
    <col min="10752" max="10752" width="10.125" style="11" customWidth="1"/>
    <col min="10753" max="10753" width="5" style="11" customWidth="1"/>
    <col min="10754" max="10754" width="5.5" style="11" customWidth="1"/>
    <col min="10755" max="10755" width="5.25" style="11" customWidth="1"/>
    <col min="10756" max="10756" width="5.875" style="11" customWidth="1"/>
    <col min="10757" max="10757" width="6.625" style="11" customWidth="1"/>
    <col min="10758" max="10758" width="6.25" style="11" customWidth="1"/>
    <col min="10759" max="10759" width="10.5" style="11" customWidth="1"/>
    <col min="10760" max="10760" width="9.125" style="11" customWidth="1"/>
    <col min="10761" max="10761" width="9.875" style="11" customWidth="1"/>
    <col min="10762" max="10762" width="9" style="11"/>
    <col min="10763" max="10763" width="12.625" style="11" bestFit="1" customWidth="1"/>
    <col min="10764" max="11003" width="9" style="11"/>
    <col min="11004" max="11004" width="10" style="11" customWidth="1"/>
    <col min="11005" max="11005" width="15.375" style="11" customWidth="1"/>
    <col min="11006" max="11006" width="20.875" style="11" customWidth="1"/>
    <col min="11007" max="11007" width="14.25" style="11" customWidth="1"/>
    <col min="11008" max="11008" width="10.125" style="11" customWidth="1"/>
    <col min="11009" max="11009" width="5" style="11" customWidth="1"/>
    <col min="11010" max="11010" width="5.5" style="11" customWidth="1"/>
    <col min="11011" max="11011" width="5.25" style="11" customWidth="1"/>
    <col min="11012" max="11012" width="5.875" style="11" customWidth="1"/>
    <col min="11013" max="11013" width="6.625" style="11" customWidth="1"/>
    <col min="11014" max="11014" width="6.25" style="11" customWidth="1"/>
    <col min="11015" max="11015" width="10.5" style="11" customWidth="1"/>
    <col min="11016" max="11016" width="9.125" style="11" customWidth="1"/>
    <col min="11017" max="11017" width="9.875" style="11" customWidth="1"/>
    <col min="11018" max="11018" width="9" style="11"/>
    <col min="11019" max="11019" width="12.625" style="11" bestFit="1" customWidth="1"/>
    <col min="11020" max="11259" width="9" style="11"/>
    <col min="11260" max="11260" width="10" style="11" customWidth="1"/>
    <col min="11261" max="11261" width="15.375" style="11" customWidth="1"/>
    <col min="11262" max="11262" width="20.875" style="11" customWidth="1"/>
    <col min="11263" max="11263" width="14.25" style="11" customWidth="1"/>
    <col min="11264" max="11264" width="10.125" style="11" customWidth="1"/>
    <col min="11265" max="11265" width="5" style="11" customWidth="1"/>
    <col min="11266" max="11266" width="5.5" style="11" customWidth="1"/>
    <col min="11267" max="11267" width="5.25" style="11" customWidth="1"/>
    <col min="11268" max="11268" width="5.875" style="11" customWidth="1"/>
    <col min="11269" max="11269" width="6.625" style="11" customWidth="1"/>
    <col min="11270" max="11270" width="6.25" style="11" customWidth="1"/>
    <col min="11271" max="11271" width="10.5" style="11" customWidth="1"/>
    <col min="11272" max="11272" width="9.125" style="11" customWidth="1"/>
    <col min="11273" max="11273" width="9.875" style="11" customWidth="1"/>
    <col min="11274" max="11274" width="9" style="11"/>
    <col min="11275" max="11275" width="12.625" style="11" bestFit="1" customWidth="1"/>
    <col min="11276" max="11515" width="9" style="11"/>
    <col min="11516" max="11516" width="10" style="11" customWidth="1"/>
    <col min="11517" max="11517" width="15.375" style="11" customWidth="1"/>
    <col min="11518" max="11518" width="20.875" style="11" customWidth="1"/>
    <col min="11519" max="11519" width="14.25" style="11" customWidth="1"/>
    <col min="11520" max="11520" width="10.125" style="11" customWidth="1"/>
    <col min="11521" max="11521" width="5" style="11" customWidth="1"/>
    <col min="11522" max="11522" width="5.5" style="11" customWidth="1"/>
    <col min="11523" max="11523" width="5.25" style="11" customWidth="1"/>
    <col min="11524" max="11524" width="5.875" style="11" customWidth="1"/>
    <col min="11525" max="11525" width="6.625" style="11" customWidth="1"/>
    <col min="11526" max="11526" width="6.25" style="11" customWidth="1"/>
    <col min="11527" max="11527" width="10.5" style="11" customWidth="1"/>
    <col min="11528" max="11528" width="9.125" style="11" customWidth="1"/>
    <col min="11529" max="11529" width="9.875" style="11" customWidth="1"/>
    <col min="11530" max="11530" width="9" style="11"/>
    <col min="11531" max="11531" width="12.625" style="11" bestFit="1" customWidth="1"/>
    <col min="11532" max="11771" width="9" style="11"/>
    <col min="11772" max="11772" width="10" style="11" customWidth="1"/>
    <col min="11773" max="11773" width="15.375" style="11" customWidth="1"/>
    <col min="11774" max="11774" width="20.875" style="11" customWidth="1"/>
    <col min="11775" max="11775" width="14.25" style="11" customWidth="1"/>
    <col min="11776" max="11776" width="10.125" style="11" customWidth="1"/>
    <col min="11777" max="11777" width="5" style="11" customWidth="1"/>
    <col min="11778" max="11778" width="5.5" style="11" customWidth="1"/>
    <col min="11779" max="11779" width="5.25" style="11" customWidth="1"/>
    <col min="11780" max="11780" width="5.875" style="11" customWidth="1"/>
    <col min="11781" max="11781" width="6.625" style="11" customWidth="1"/>
    <col min="11782" max="11782" width="6.25" style="11" customWidth="1"/>
    <col min="11783" max="11783" width="10.5" style="11" customWidth="1"/>
    <col min="11784" max="11784" width="9.125" style="11" customWidth="1"/>
    <col min="11785" max="11785" width="9.875" style="11" customWidth="1"/>
    <col min="11786" max="11786" width="9" style="11"/>
    <col min="11787" max="11787" width="12.625" style="11" bestFit="1" customWidth="1"/>
    <col min="11788" max="12027" width="9" style="11"/>
    <col min="12028" max="12028" width="10" style="11" customWidth="1"/>
    <col min="12029" max="12029" width="15.375" style="11" customWidth="1"/>
    <col min="12030" max="12030" width="20.875" style="11" customWidth="1"/>
    <col min="12031" max="12031" width="14.25" style="11" customWidth="1"/>
    <col min="12032" max="12032" width="10.125" style="11" customWidth="1"/>
    <col min="12033" max="12033" width="5" style="11" customWidth="1"/>
    <col min="12034" max="12034" width="5.5" style="11" customWidth="1"/>
    <col min="12035" max="12035" width="5.25" style="11" customWidth="1"/>
    <col min="12036" max="12036" width="5.875" style="11" customWidth="1"/>
    <col min="12037" max="12037" width="6.625" style="11" customWidth="1"/>
    <col min="12038" max="12038" width="6.25" style="11" customWidth="1"/>
    <col min="12039" max="12039" width="10.5" style="11" customWidth="1"/>
    <col min="12040" max="12040" width="9.125" style="11" customWidth="1"/>
    <col min="12041" max="12041" width="9.875" style="11" customWidth="1"/>
    <col min="12042" max="12042" width="9" style="11"/>
    <col min="12043" max="12043" width="12.625" style="11" bestFit="1" customWidth="1"/>
    <col min="12044" max="12283" width="9" style="11"/>
    <col min="12284" max="12284" width="10" style="11" customWidth="1"/>
    <col min="12285" max="12285" width="15.375" style="11" customWidth="1"/>
    <col min="12286" max="12286" width="20.875" style="11" customWidth="1"/>
    <col min="12287" max="12287" width="14.25" style="11" customWidth="1"/>
    <col min="12288" max="12288" width="10.125" style="11" customWidth="1"/>
    <col min="12289" max="12289" width="5" style="11" customWidth="1"/>
    <col min="12290" max="12290" width="5.5" style="11" customWidth="1"/>
    <col min="12291" max="12291" width="5.25" style="11" customWidth="1"/>
    <col min="12292" max="12292" width="5.875" style="11" customWidth="1"/>
    <col min="12293" max="12293" width="6.625" style="11" customWidth="1"/>
    <col min="12294" max="12294" width="6.25" style="11" customWidth="1"/>
    <col min="12295" max="12295" width="10.5" style="11" customWidth="1"/>
    <col min="12296" max="12296" width="9.125" style="11" customWidth="1"/>
    <col min="12297" max="12297" width="9.875" style="11" customWidth="1"/>
    <col min="12298" max="12298" width="9" style="11"/>
    <col min="12299" max="12299" width="12.625" style="11" bestFit="1" customWidth="1"/>
    <col min="12300" max="12539" width="9" style="11"/>
    <col min="12540" max="12540" width="10" style="11" customWidth="1"/>
    <col min="12541" max="12541" width="15.375" style="11" customWidth="1"/>
    <col min="12542" max="12542" width="20.875" style="11" customWidth="1"/>
    <col min="12543" max="12543" width="14.25" style="11" customWidth="1"/>
    <col min="12544" max="12544" width="10.125" style="11" customWidth="1"/>
    <col min="12545" max="12545" width="5" style="11" customWidth="1"/>
    <col min="12546" max="12546" width="5.5" style="11" customWidth="1"/>
    <col min="12547" max="12547" width="5.25" style="11" customWidth="1"/>
    <col min="12548" max="12548" width="5.875" style="11" customWidth="1"/>
    <col min="12549" max="12549" width="6.625" style="11" customWidth="1"/>
    <col min="12550" max="12550" width="6.25" style="11" customWidth="1"/>
    <col min="12551" max="12551" width="10.5" style="11" customWidth="1"/>
    <col min="12552" max="12552" width="9.125" style="11" customWidth="1"/>
    <col min="12553" max="12553" width="9.875" style="11" customWidth="1"/>
    <col min="12554" max="12554" width="9" style="11"/>
    <col min="12555" max="12555" width="12.625" style="11" bestFit="1" customWidth="1"/>
    <col min="12556" max="12795" width="9" style="11"/>
    <col min="12796" max="12796" width="10" style="11" customWidth="1"/>
    <col min="12797" max="12797" width="15.375" style="11" customWidth="1"/>
    <col min="12798" max="12798" width="20.875" style="11" customWidth="1"/>
    <col min="12799" max="12799" width="14.25" style="11" customWidth="1"/>
    <col min="12800" max="12800" width="10.125" style="11" customWidth="1"/>
    <col min="12801" max="12801" width="5" style="11" customWidth="1"/>
    <col min="12802" max="12802" width="5.5" style="11" customWidth="1"/>
    <col min="12803" max="12803" width="5.25" style="11" customWidth="1"/>
    <col min="12804" max="12804" width="5.875" style="11" customWidth="1"/>
    <col min="12805" max="12805" width="6.625" style="11" customWidth="1"/>
    <col min="12806" max="12806" width="6.25" style="11" customWidth="1"/>
    <col min="12807" max="12807" width="10.5" style="11" customWidth="1"/>
    <col min="12808" max="12808" width="9.125" style="11" customWidth="1"/>
    <col min="12809" max="12809" width="9.875" style="11" customWidth="1"/>
    <col min="12810" max="12810" width="9" style="11"/>
    <col min="12811" max="12811" width="12.625" style="11" bestFit="1" customWidth="1"/>
    <col min="12812" max="13051" width="9" style="11"/>
    <col min="13052" max="13052" width="10" style="11" customWidth="1"/>
    <col min="13053" max="13053" width="15.375" style="11" customWidth="1"/>
    <col min="13054" max="13054" width="20.875" style="11" customWidth="1"/>
    <col min="13055" max="13055" width="14.25" style="11" customWidth="1"/>
    <col min="13056" max="13056" width="10.125" style="11" customWidth="1"/>
    <col min="13057" max="13057" width="5" style="11" customWidth="1"/>
    <col min="13058" max="13058" width="5.5" style="11" customWidth="1"/>
    <col min="13059" max="13059" width="5.25" style="11" customWidth="1"/>
    <col min="13060" max="13060" width="5.875" style="11" customWidth="1"/>
    <col min="13061" max="13061" width="6.625" style="11" customWidth="1"/>
    <col min="13062" max="13062" width="6.25" style="11" customWidth="1"/>
    <col min="13063" max="13063" width="10.5" style="11" customWidth="1"/>
    <col min="13064" max="13064" width="9.125" style="11" customWidth="1"/>
    <col min="13065" max="13065" width="9.875" style="11" customWidth="1"/>
    <col min="13066" max="13066" width="9" style="11"/>
    <col min="13067" max="13067" width="12.625" style="11" bestFit="1" customWidth="1"/>
    <col min="13068" max="13307" width="9" style="11"/>
    <col min="13308" max="13308" width="10" style="11" customWidth="1"/>
    <col min="13309" max="13309" width="15.375" style="11" customWidth="1"/>
    <col min="13310" max="13310" width="20.875" style="11" customWidth="1"/>
    <col min="13311" max="13311" width="14.25" style="11" customWidth="1"/>
    <col min="13312" max="13312" width="10.125" style="11" customWidth="1"/>
    <col min="13313" max="13313" width="5" style="11" customWidth="1"/>
    <col min="13314" max="13314" width="5.5" style="11" customWidth="1"/>
    <col min="13315" max="13315" width="5.25" style="11" customWidth="1"/>
    <col min="13316" max="13316" width="5.875" style="11" customWidth="1"/>
    <col min="13317" max="13317" width="6.625" style="11" customWidth="1"/>
    <col min="13318" max="13318" width="6.25" style="11" customWidth="1"/>
    <col min="13319" max="13319" width="10.5" style="11" customWidth="1"/>
    <col min="13320" max="13320" width="9.125" style="11" customWidth="1"/>
    <col min="13321" max="13321" width="9.875" style="11" customWidth="1"/>
    <col min="13322" max="13322" width="9" style="11"/>
    <col min="13323" max="13323" width="12.625" style="11" bestFit="1" customWidth="1"/>
    <col min="13324" max="13563" width="9" style="11"/>
    <col min="13564" max="13564" width="10" style="11" customWidth="1"/>
    <col min="13565" max="13565" width="15.375" style="11" customWidth="1"/>
    <col min="13566" max="13566" width="20.875" style="11" customWidth="1"/>
    <col min="13567" max="13567" width="14.25" style="11" customWidth="1"/>
    <col min="13568" max="13568" width="10.125" style="11" customWidth="1"/>
    <col min="13569" max="13569" width="5" style="11" customWidth="1"/>
    <col min="13570" max="13570" width="5.5" style="11" customWidth="1"/>
    <col min="13571" max="13571" width="5.25" style="11" customWidth="1"/>
    <col min="13572" max="13572" width="5.875" style="11" customWidth="1"/>
    <col min="13573" max="13573" width="6.625" style="11" customWidth="1"/>
    <col min="13574" max="13574" width="6.25" style="11" customWidth="1"/>
    <col min="13575" max="13575" width="10.5" style="11" customWidth="1"/>
    <col min="13576" max="13576" width="9.125" style="11" customWidth="1"/>
    <col min="13577" max="13577" width="9.875" style="11" customWidth="1"/>
    <col min="13578" max="13578" width="9" style="11"/>
    <col min="13579" max="13579" width="12.625" style="11" bestFit="1" customWidth="1"/>
    <col min="13580" max="13819" width="9" style="11"/>
    <col min="13820" max="13820" width="10" style="11" customWidth="1"/>
    <col min="13821" max="13821" width="15.375" style="11" customWidth="1"/>
    <col min="13822" max="13822" width="20.875" style="11" customWidth="1"/>
    <col min="13823" max="13823" width="14.25" style="11" customWidth="1"/>
    <col min="13824" max="13824" width="10.125" style="11" customWidth="1"/>
    <col min="13825" max="13825" width="5" style="11" customWidth="1"/>
    <col min="13826" max="13826" width="5.5" style="11" customWidth="1"/>
    <col min="13827" max="13827" width="5.25" style="11" customWidth="1"/>
    <col min="13828" max="13828" width="5.875" style="11" customWidth="1"/>
    <col min="13829" max="13829" width="6.625" style="11" customWidth="1"/>
    <col min="13830" max="13830" width="6.25" style="11" customWidth="1"/>
    <col min="13831" max="13831" width="10.5" style="11" customWidth="1"/>
    <col min="13832" max="13832" width="9.125" style="11" customWidth="1"/>
    <col min="13833" max="13833" width="9.875" style="11" customWidth="1"/>
    <col min="13834" max="13834" width="9" style="11"/>
    <col min="13835" max="13835" width="12.625" style="11" bestFit="1" customWidth="1"/>
    <col min="13836" max="14075" width="9" style="11"/>
    <col min="14076" max="14076" width="10" style="11" customWidth="1"/>
    <col min="14077" max="14077" width="15.375" style="11" customWidth="1"/>
    <col min="14078" max="14078" width="20.875" style="11" customWidth="1"/>
    <col min="14079" max="14079" width="14.25" style="11" customWidth="1"/>
    <col min="14080" max="14080" width="10.125" style="11" customWidth="1"/>
    <col min="14081" max="14081" width="5" style="11" customWidth="1"/>
    <col min="14082" max="14082" width="5.5" style="11" customWidth="1"/>
    <col min="14083" max="14083" width="5.25" style="11" customWidth="1"/>
    <col min="14084" max="14084" width="5.875" style="11" customWidth="1"/>
    <col min="14085" max="14085" width="6.625" style="11" customWidth="1"/>
    <col min="14086" max="14086" width="6.25" style="11" customWidth="1"/>
    <col min="14087" max="14087" width="10.5" style="11" customWidth="1"/>
    <col min="14088" max="14088" width="9.125" style="11" customWidth="1"/>
    <col min="14089" max="14089" width="9.875" style="11" customWidth="1"/>
    <col min="14090" max="14090" width="9" style="11"/>
    <col min="14091" max="14091" width="12.625" style="11" bestFit="1" customWidth="1"/>
    <col min="14092" max="14331" width="9" style="11"/>
    <col min="14332" max="14332" width="10" style="11" customWidth="1"/>
    <col min="14333" max="14333" width="15.375" style="11" customWidth="1"/>
    <col min="14334" max="14334" width="20.875" style="11" customWidth="1"/>
    <col min="14335" max="14335" width="14.25" style="11" customWidth="1"/>
    <col min="14336" max="14336" width="10.125" style="11" customWidth="1"/>
    <col min="14337" max="14337" width="5" style="11" customWidth="1"/>
    <col min="14338" max="14338" width="5.5" style="11" customWidth="1"/>
    <col min="14339" max="14339" width="5.25" style="11" customWidth="1"/>
    <col min="14340" max="14340" width="5.875" style="11" customWidth="1"/>
    <col min="14341" max="14341" width="6.625" style="11" customWidth="1"/>
    <col min="14342" max="14342" width="6.25" style="11" customWidth="1"/>
    <col min="14343" max="14343" width="10.5" style="11" customWidth="1"/>
    <col min="14344" max="14344" width="9.125" style="11" customWidth="1"/>
    <col min="14345" max="14345" width="9.875" style="11" customWidth="1"/>
    <col min="14346" max="14346" width="9" style="11"/>
    <col min="14347" max="14347" width="12.625" style="11" bestFit="1" customWidth="1"/>
    <col min="14348" max="14587" width="9" style="11"/>
    <col min="14588" max="14588" width="10" style="11" customWidth="1"/>
    <col min="14589" max="14589" width="15.375" style="11" customWidth="1"/>
    <col min="14590" max="14590" width="20.875" style="11" customWidth="1"/>
    <col min="14591" max="14591" width="14.25" style="11" customWidth="1"/>
    <col min="14592" max="14592" width="10.125" style="11" customWidth="1"/>
    <col min="14593" max="14593" width="5" style="11" customWidth="1"/>
    <col min="14594" max="14594" width="5.5" style="11" customWidth="1"/>
    <col min="14595" max="14595" width="5.25" style="11" customWidth="1"/>
    <col min="14596" max="14596" width="5.875" style="11" customWidth="1"/>
    <col min="14597" max="14597" width="6.625" style="11" customWidth="1"/>
    <col min="14598" max="14598" width="6.25" style="11" customWidth="1"/>
    <col min="14599" max="14599" width="10.5" style="11" customWidth="1"/>
    <col min="14600" max="14600" width="9.125" style="11" customWidth="1"/>
    <col min="14601" max="14601" width="9.875" style="11" customWidth="1"/>
    <col min="14602" max="14602" width="9" style="11"/>
    <col min="14603" max="14603" width="12.625" style="11" bestFit="1" customWidth="1"/>
    <col min="14604" max="14843" width="9" style="11"/>
    <col min="14844" max="14844" width="10" style="11" customWidth="1"/>
    <col min="14845" max="14845" width="15.375" style="11" customWidth="1"/>
    <col min="14846" max="14846" width="20.875" style="11" customWidth="1"/>
    <col min="14847" max="14847" width="14.25" style="11" customWidth="1"/>
    <col min="14848" max="14848" width="10.125" style="11" customWidth="1"/>
    <col min="14849" max="14849" width="5" style="11" customWidth="1"/>
    <col min="14850" max="14850" width="5.5" style="11" customWidth="1"/>
    <col min="14851" max="14851" width="5.25" style="11" customWidth="1"/>
    <col min="14852" max="14852" width="5.875" style="11" customWidth="1"/>
    <col min="14853" max="14853" width="6.625" style="11" customWidth="1"/>
    <col min="14854" max="14854" width="6.25" style="11" customWidth="1"/>
    <col min="14855" max="14855" width="10.5" style="11" customWidth="1"/>
    <col min="14856" max="14856" width="9.125" style="11" customWidth="1"/>
    <col min="14857" max="14857" width="9.875" style="11" customWidth="1"/>
    <col min="14858" max="14858" width="9" style="11"/>
    <col min="14859" max="14859" width="12.625" style="11" bestFit="1" customWidth="1"/>
    <col min="14860" max="15099" width="9" style="11"/>
    <col min="15100" max="15100" width="10" style="11" customWidth="1"/>
    <col min="15101" max="15101" width="15.375" style="11" customWidth="1"/>
    <col min="15102" max="15102" width="20.875" style="11" customWidth="1"/>
    <col min="15103" max="15103" width="14.25" style="11" customWidth="1"/>
    <col min="15104" max="15104" width="10.125" style="11" customWidth="1"/>
    <col min="15105" max="15105" width="5" style="11" customWidth="1"/>
    <col min="15106" max="15106" width="5.5" style="11" customWidth="1"/>
    <col min="15107" max="15107" width="5.25" style="11" customWidth="1"/>
    <col min="15108" max="15108" width="5.875" style="11" customWidth="1"/>
    <col min="15109" max="15109" width="6.625" style="11" customWidth="1"/>
    <col min="15110" max="15110" width="6.25" style="11" customWidth="1"/>
    <col min="15111" max="15111" width="10.5" style="11" customWidth="1"/>
    <col min="15112" max="15112" width="9.125" style="11" customWidth="1"/>
    <col min="15113" max="15113" width="9.875" style="11" customWidth="1"/>
    <col min="15114" max="15114" width="9" style="11"/>
    <col min="15115" max="15115" width="12.625" style="11" bestFit="1" customWidth="1"/>
    <col min="15116" max="15355" width="9" style="11"/>
    <col min="15356" max="15356" width="10" style="11" customWidth="1"/>
    <col min="15357" max="15357" width="15.375" style="11" customWidth="1"/>
    <col min="15358" max="15358" width="20.875" style="11" customWidth="1"/>
    <col min="15359" max="15359" width="14.25" style="11" customWidth="1"/>
    <col min="15360" max="15360" width="10.125" style="11" customWidth="1"/>
    <col min="15361" max="15361" width="5" style="11" customWidth="1"/>
    <col min="15362" max="15362" width="5.5" style="11" customWidth="1"/>
    <col min="15363" max="15363" width="5.25" style="11" customWidth="1"/>
    <col min="15364" max="15364" width="5.875" style="11" customWidth="1"/>
    <col min="15365" max="15365" width="6.625" style="11" customWidth="1"/>
    <col min="15366" max="15366" width="6.25" style="11" customWidth="1"/>
    <col min="15367" max="15367" width="10.5" style="11" customWidth="1"/>
    <col min="15368" max="15368" width="9.125" style="11" customWidth="1"/>
    <col min="15369" max="15369" width="9.875" style="11" customWidth="1"/>
    <col min="15370" max="15370" width="9" style="11"/>
    <col min="15371" max="15371" width="12.625" style="11" bestFit="1" customWidth="1"/>
    <col min="15372" max="15611" width="9" style="11"/>
    <col min="15612" max="15612" width="10" style="11" customWidth="1"/>
    <col min="15613" max="15613" width="15.375" style="11" customWidth="1"/>
    <col min="15614" max="15614" width="20.875" style="11" customWidth="1"/>
    <col min="15615" max="15615" width="14.25" style="11" customWidth="1"/>
    <col min="15616" max="15616" width="10.125" style="11" customWidth="1"/>
    <col min="15617" max="15617" width="5" style="11" customWidth="1"/>
    <col min="15618" max="15618" width="5.5" style="11" customWidth="1"/>
    <col min="15619" max="15619" width="5.25" style="11" customWidth="1"/>
    <col min="15620" max="15620" width="5.875" style="11" customWidth="1"/>
    <col min="15621" max="15621" width="6.625" style="11" customWidth="1"/>
    <col min="15622" max="15622" width="6.25" style="11" customWidth="1"/>
    <col min="15623" max="15623" width="10.5" style="11" customWidth="1"/>
    <col min="15624" max="15624" width="9.125" style="11" customWidth="1"/>
    <col min="15625" max="15625" width="9.875" style="11" customWidth="1"/>
    <col min="15626" max="15626" width="9" style="11"/>
    <col min="15627" max="15627" width="12.625" style="11" bestFit="1" customWidth="1"/>
    <col min="15628" max="15867" width="9" style="11"/>
    <col min="15868" max="15868" width="10" style="11" customWidth="1"/>
    <col min="15869" max="15869" width="15.375" style="11" customWidth="1"/>
    <col min="15870" max="15870" width="20.875" style="11" customWidth="1"/>
    <col min="15871" max="15871" width="14.25" style="11" customWidth="1"/>
    <col min="15872" max="15872" width="10.125" style="11" customWidth="1"/>
    <col min="15873" max="15873" width="5" style="11" customWidth="1"/>
    <col min="15874" max="15874" width="5.5" style="11" customWidth="1"/>
    <col min="15875" max="15875" width="5.25" style="11" customWidth="1"/>
    <col min="15876" max="15876" width="5.875" style="11" customWidth="1"/>
    <col min="15877" max="15877" width="6.625" style="11" customWidth="1"/>
    <col min="15878" max="15878" width="6.25" style="11" customWidth="1"/>
    <col min="15879" max="15879" width="10.5" style="11" customWidth="1"/>
    <col min="15880" max="15880" width="9.125" style="11" customWidth="1"/>
    <col min="15881" max="15881" width="9.875" style="11" customWidth="1"/>
    <col min="15882" max="15882" width="9" style="11"/>
    <col min="15883" max="15883" width="12.625" style="11" bestFit="1" customWidth="1"/>
    <col min="15884" max="16123" width="9" style="11"/>
    <col min="16124" max="16124" width="10" style="11" customWidth="1"/>
    <col min="16125" max="16125" width="15.375" style="11" customWidth="1"/>
    <col min="16126" max="16126" width="20.875" style="11" customWidth="1"/>
    <col min="16127" max="16127" width="14.25" style="11" customWidth="1"/>
    <col min="16128" max="16128" width="10.125" style="11" customWidth="1"/>
    <col min="16129" max="16129" width="5" style="11" customWidth="1"/>
    <col min="16130" max="16130" width="5.5" style="11" customWidth="1"/>
    <col min="16131" max="16131" width="5.25" style="11" customWidth="1"/>
    <col min="16132" max="16132" width="5.875" style="11" customWidth="1"/>
    <col min="16133" max="16133" width="6.625" style="11" customWidth="1"/>
    <col min="16134" max="16134" width="6.25" style="11" customWidth="1"/>
    <col min="16135" max="16135" width="10.5" style="11" customWidth="1"/>
    <col min="16136" max="16136" width="9.125" style="11" customWidth="1"/>
    <col min="16137" max="16137" width="9.875" style="11" customWidth="1"/>
    <col min="16138" max="16138" width="9" style="11"/>
    <col min="16139" max="16139" width="12.625" style="11" bestFit="1" customWidth="1"/>
    <col min="16140" max="16384" width="9" style="11"/>
  </cols>
  <sheetData>
    <row r="1" spans="1:13" s="1" customFormat="1" ht="20.25" customHeight="1">
      <c r="A1" s="547" t="s">
        <v>2433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3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8" t="s">
        <v>13</v>
      </c>
    </row>
    <row r="3" spans="1:13" s="12" customFormat="1">
      <c r="A3" s="20" t="s">
        <v>326</v>
      </c>
      <c r="B3" s="20" t="s">
        <v>327</v>
      </c>
      <c r="C3" s="20" t="s">
        <v>328</v>
      </c>
      <c r="D3" s="20" t="s">
        <v>33</v>
      </c>
      <c r="E3" s="20">
        <v>2017</v>
      </c>
      <c r="F3" s="20" t="s">
        <v>37</v>
      </c>
      <c r="G3" s="20" t="s">
        <v>329</v>
      </c>
      <c r="H3" s="20">
        <v>49</v>
      </c>
      <c r="I3" s="20">
        <v>1</v>
      </c>
      <c r="J3" s="20">
        <v>50</v>
      </c>
      <c r="K3" s="20" t="s">
        <v>330</v>
      </c>
      <c r="L3" s="21"/>
      <c r="M3" s="22"/>
    </row>
    <row r="4" spans="1:13">
      <c r="A4" s="20" t="s">
        <v>331</v>
      </c>
      <c r="B4" s="20" t="s">
        <v>331</v>
      </c>
      <c r="C4" s="20" t="s">
        <v>332</v>
      </c>
      <c r="D4" s="20" t="s">
        <v>33</v>
      </c>
      <c r="E4" s="20">
        <v>2020</v>
      </c>
      <c r="F4" s="20" t="s">
        <v>37</v>
      </c>
      <c r="G4" s="20" t="s">
        <v>333</v>
      </c>
      <c r="H4" s="20">
        <v>49</v>
      </c>
      <c r="I4" s="20">
        <v>1</v>
      </c>
      <c r="J4" s="20">
        <v>50</v>
      </c>
      <c r="K4" s="20" t="s">
        <v>330</v>
      </c>
      <c r="L4" s="20" t="s">
        <v>334</v>
      </c>
      <c r="M4" s="23"/>
    </row>
    <row r="5" spans="1:13">
      <c r="A5" s="20" t="s">
        <v>335</v>
      </c>
      <c r="B5" s="20" t="s">
        <v>335</v>
      </c>
      <c r="C5" s="24" t="s">
        <v>336</v>
      </c>
      <c r="D5" s="20" t="s">
        <v>15</v>
      </c>
      <c r="E5" s="20">
        <v>2015.3</v>
      </c>
      <c r="F5" s="20"/>
      <c r="G5" s="20" t="s">
        <v>337</v>
      </c>
      <c r="H5" s="20">
        <v>49</v>
      </c>
      <c r="I5" s="20">
        <v>1</v>
      </c>
      <c r="J5" s="20">
        <v>50</v>
      </c>
      <c r="K5" s="20" t="s">
        <v>330</v>
      </c>
      <c r="L5" s="20"/>
      <c r="M5" s="23"/>
    </row>
    <row r="6" spans="1:13">
      <c r="A6" s="20" t="s">
        <v>338</v>
      </c>
      <c r="B6" s="20" t="s">
        <v>339</v>
      </c>
      <c r="C6" s="24" t="s">
        <v>340</v>
      </c>
      <c r="D6" s="20" t="s">
        <v>33</v>
      </c>
      <c r="E6" s="20">
        <v>2019</v>
      </c>
      <c r="F6" s="20"/>
      <c r="G6" s="20" t="s">
        <v>341</v>
      </c>
      <c r="H6" s="20">
        <v>49</v>
      </c>
      <c r="I6" s="20">
        <v>1</v>
      </c>
      <c r="J6" s="20">
        <v>50</v>
      </c>
      <c r="K6" s="20" t="s">
        <v>330</v>
      </c>
      <c r="L6" s="20" t="s">
        <v>334</v>
      </c>
      <c r="M6" s="23"/>
    </row>
    <row r="7" spans="1:13">
      <c r="A7" s="20" t="s">
        <v>342</v>
      </c>
      <c r="B7" s="20" t="s">
        <v>343</v>
      </c>
      <c r="C7" s="24" t="s">
        <v>344</v>
      </c>
      <c r="D7" s="20" t="s">
        <v>33</v>
      </c>
      <c r="E7" s="20">
        <v>2013</v>
      </c>
      <c r="F7" s="20">
        <v>1</v>
      </c>
      <c r="G7" s="20" t="s">
        <v>345</v>
      </c>
      <c r="H7" s="20">
        <v>49</v>
      </c>
      <c r="I7" s="20">
        <v>1</v>
      </c>
      <c r="J7" s="20">
        <v>50</v>
      </c>
      <c r="K7" s="20" t="s">
        <v>330</v>
      </c>
      <c r="L7" s="20"/>
      <c r="M7" s="23"/>
    </row>
    <row r="8" spans="1:13">
      <c r="A8" s="20" t="s">
        <v>346</v>
      </c>
      <c r="B8" s="20" t="s">
        <v>347</v>
      </c>
      <c r="C8" s="20" t="s">
        <v>348</v>
      </c>
      <c r="D8" s="20" t="s">
        <v>15</v>
      </c>
      <c r="E8" s="20">
        <v>2017</v>
      </c>
      <c r="F8" s="20" t="s">
        <v>150</v>
      </c>
      <c r="G8" s="20" t="s">
        <v>349</v>
      </c>
      <c r="H8" s="20">
        <v>47</v>
      </c>
      <c r="I8" s="20">
        <v>1</v>
      </c>
      <c r="J8" s="20">
        <v>48</v>
      </c>
      <c r="K8" s="20" t="s">
        <v>350</v>
      </c>
      <c r="L8" s="20"/>
      <c r="M8" s="23"/>
    </row>
    <row r="9" spans="1:13">
      <c r="A9" s="20" t="s">
        <v>351</v>
      </c>
      <c r="B9" s="20" t="s">
        <v>352</v>
      </c>
      <c r="C9" s="24" t="s">
        <v>353</v>
      </c>
      <c r="D9" s="20" t="s">
        <v>15</v>
      </c>
      <c r="E9" s="20">
        <v>2011</v>
      </c>
      <c r="F9" s="20" t="s">
        <v>37</v>
      </c>
      <c r="G9" s="20" t="s">
        <v>354</v>
      </c>
      <c r="H9" s="20">
        <v>47</v>
      </c>
      <c r="I9" s="20">
        <v>1</v>
      </c>
      <c r="J9" s="20">
        <v>48</v>
      </c>
      <c r="K9" s="20" t="s">
        <v>350</v>
      </c>
      <c r="L9" s="20"/>
      <c r="M9" s="23"/>
    </row>
    <row r="10" spans="1:13" s="12" customFormat="1">
      <c r="A10" s="20" t="s">
        <v>355</v>
      </c>
      <c r="B10" s="20" t="s">
        <v>356</v>
      </c>
      <c r="C10" s="24" t="s">
        <v>357</v>
      </c>
      <c r="D10" s="20" t="s">
        <v>358</v>
      </c>
      <c r="E10" s="20">
        <v>2021.9</v>
      </c>
      <c r="F10" s="20"/>
      <c r="G10" s="20" t="s">
        <v>359</v>
      </c>
      <c r="H10" s="20">
        <v>47</v>
      </c>
      <c r="I10" s="20">
        <v>1</v>
      </c>
      <c r="J10" s="20">
        <v>48</v>
      </c>
      <c r="K10" s="20" t="s">
        <v>360</v>
      </c>
      <c r="L10" s="20"/>
      <c r="M10" s="23"/>
    </row>
    <row r="11" spans="1:13">
      <c r="A11" s="20" t="s">
        <v>361</v>
      </c>
      <c r="B11" s="20" t="s">
        <v>362</v>
      </c>
      <c r="C11" s="24" t="s">
        <v>363</v>
      </c>
      <c r="D11" s="20" t="s">
        <v>113</v>
      </c>
      <c r="E11" s="20">
        <v>2021</v>
      </c>
      <c r="F11" s="20" t="s">
        <v>37</v>
      </c>
      <c r="G11" s="20" t="s">
        <v>364</v>
      </c>
      <c r="H11" s="20">
        <v>47</v>
      </c>
      <c r="I11" s="20">
        <v>1</v>
      </c>
      <c r="J11" s="20">
        <v>48</v>
      </c>
      <c r="K11" s="20" t="s">
        <v>360</v>
      </c>
      <c r="L11" s="20"/>
      <c r="M11" s="23"/>
    </row>
    <row r="12" spans="1:13">
      <c r="A12" s="20" t="s">
        <v>365</v>
      </c>
      <c r="B12" s="20" t="s">
        <v>366</v>
      </c>
      <c r="C12" s="24" t="s">
        <v>367</v>
      </c>
      <c r="D12" s="20" t="s">
        <v>15</v>
      </c>
      <c r="E12" s="20">
        <v>2018.5</v>
      </c>
      <c r="F12" s="20" t="s">
        <v>73</v>
      </c>
      <c r="G12" s="20" t="s">
        <v>368</v>
      </c>
      <c r="H12" s="20">
        <v>47</v>
      </c>
      <c r="I12" s="20">
        <v>1</v>
      </c>
      <c r="J12" s="20">
        <v>48</v>
      </c>
      <c r="K12" s="20" t="s">
        <v>360</v>
      </c>
      <c r="L12" s="20"/>
      <c r="M12" s="23"/>
    </row>
    <row r="13" spans="1:13" s="12" customFormat="1">
      <c r="A13" s="20" t="s">
        <v>369</v>
      </c>
      <c r="B13" s="20" t="s">
        <v>370</v>
      </c>
      <c r="C13" s="20" t="s">
        <v>371</v>
      </c>
      <c r="D13" s="20" t="s">
        <v>33</v>
      </c>
      <c r="E13" s="20">
        <v>2015</v>
      </c>
      <c r="F13" s="20"/>
      <c r="G13" s="20" t="s">
        <v>372</v>
      </c>
      <c r="H13" s="20">
        <v>47</v>
      </c>
      <c r="I13" s="20">
        <v>1</v>
      </c>
      <c r="J13" s="20">
        <v>48</v>
      </c>
      <c r="K13" s="20" t="s">
        <v>360</v>
      </c>
      <c r="L13" s="20"/>
      <c r="M13" s="23"/>
    </row>
    <row r="14" spans="1:13">
      <c r="A14" s="20" t="s">
        <v>373</v>
      </c>
      <c r="B14" s="20" t="s">
        <v>373</v>
      </c>
      <c r="C14" s="24" t="s">
        <v>374</v>
      </c>
      <c r="D14" s="20" t="s">
        <v>375</v>
      </c>
      <c r="E14" s="20">
        <v>2021.7</v>
      </c>
      <c r="F14" s="20"/>
      <c r="G14" s="20" t="s">
        <v>376</v>
      </c>
      <c r="H14" s="20">
        <v>47</v>
      </c>
      <c r="I14" s="20">
        <v>1</v>
      </c>
      <c r="J14" s="20">
        <v>48</v>
      </c>
      <c r="K14" s="20" t="s">
        <v>360</v>
      </c>
      <c r="L14" s="20"/>
      <c r="M14" s="23"/>
    </row>
    <row r="15" spans="1:13">
      <c r="A15" s="20" t="s">
        <v>377</v>
      </c>
      <c r="B15" s="20" t="s">
        <v>378</v>
      </c>
      <c r="C15" s="24" t="s">
        <v>379</v>
      </c>
      <c r="D15" s="20" t="s">
        <v>33</v>
      </c>
      <c r="E15" s="20">
        <v>2019.2</v>
      </c>
      <c r="F15" s="20"/>
      <c r="G15" s="20" t="s">
        <v>262</v>
      </c>
      <c r="H15" s="20">
        <v>35</v>
      </c>
      <c r="I15" s="20">
        <v>1</v>
      </c>
      <c r="J15" s="20">
        <v>36</v>
      </c>
      <c r="K15" s="20" t="s">
        <v>380</v>
      </c>
      <c r="L15" s="20"/>
      <c r="M15" s="23"/>
    </row>
    <row r="16" spans="1:13" s="9" customFormat="1">
      <c r="A16" s="20" t="s">
        <v>381</v>
      </c>
      <c r="B16" s="20" t="s">
        <v>382</v>
      </c>
      <c r="C16" s="24" t="s">
        <v>383</v>
      </c>
      <c r="D16" s="20" t="s">
        <v>33</v>
      </c>
      <c r="E16" s="20">
        <v>2021.8</v>
      </c>
      <c r="F16" s="20"/>
      <c r="G16" s="20" t="s">
        <v>384</v>
      </c>
      <c r="H16" s="20">
        <v>35</v>
      </c>
      <c r="I16" s="20">
        <v>1</v>
      </c>
      <c r="J16" s="20">
        <v>36</v>
      </c>
      <c r="K16" s="20" t="s">
        <v>380</v>
      </c>
      <c r="L16" s="20" t="s">
        <v>334</v>
      </c>
      <c r="M16" s="23"/>
    </row>
    <row r="17" spans="1:13" s="9" customFormat="1">
      <c r="A17" s="20" t="s">
        <v>342</v>
      </c>
      <c r="B17" s="20" t="s">
        <v>343</v>
      </c>
      <c r="C17" s="24" t="s">
        <v>344</v>
      </c>
      <c r="D17" s="20" t="s">
        <v>33</v>
      </c>
      <c r="E17" s="20">
        <v>2013</v>
      </c>
      <c r="F17" s="20">
        <v>1</v>
      </c>
      <c r="G17" s="20" t="s">
        <v>345</v>
      </c>
      <c r="H17" s="20">
        <v>35</v>
      </c>
      <c r="I17" s="20">
        <v>1</v>
      </c>
      <c r="J17" s="20">
        <v>36</v>
      </c>
      <c r="K17" s="20" t="s">
        <v>380</v>
      </c>
      <c r="L17" s="20"/>
      <c r="M17" s="23"/>
    </row>
    <row r="18" spans="1:13" s="9" customFormat="1" ht="25.5">
      <c r="A18" s="20" t="s">
        <v>243</v>
      </c>
      <c r="B18" s="20" t="s">
        <v>385</v>
      </c>
      <c r="C18" s="20" t="s">
        <v>386</v>
      </c>
      <c r="D18" s="20" t="s">
        <v>171</v>
      </c>
      <c r="E18" s="20">
        <v>2013</v>
      </c>
      <c r="F18" s="20"/>
      <c r="G18" s="20" t="s">
        <v>387</v>
      </c>
      <c r="H18" s="20">
        <v>35</v>
      </c>
      <c r="I18" s="20">
        <v>1</v>
      </c>
      <c r="J18" s="20">
        <v>36</v>
      </c>
      <c r="K18" s="20" t="s">
        <v>380</v>
      </c>
      <c r="L18" s="20"/>
      <c r="M18" s="20"/>
    </row>
    <row r="19" spans="1:13" s="9" customFormat="1" ht="25.5">
      <c r="A19" s="20" t="s">
        <v>388</v>
      </c>
      <c r="B19" s="20" t="s">
        <v>389</v>
      </c>
      <c r="C19" s="24" t="s">
        <v>390</v>
      </c>
      <c r="D19" s="20" t="s">
        <v>15</v>
      </c>
      <c r="E19" s="20">
        <v>2016</v>
      </c>
      <c r="F19" s="20" t="s">
        <v>391</v>
      </c>
      <c r="G19" s="20" t="s">
        <v>392</v>
      </c>
      <c r="H19" s="20">
        <v>48</v>
      </c>
      <c r="I19" s="20">
        <v>1</v>
      </c>
      <c r="J19" s="20">
        <v>49</v>
      </c>
      <c r="K19" s="20" t="s">
        <v>393</v>
      </c>
      <c r="L19" s="20"/>
      <c r="M19" s="20" t="s">
        <v>394</v>
      </c>
    </row>
    <row r="20" spans="1:13" s="9" customFormat="1">
      <c r="A20" s="20" t="s">
        <v>395</v>
      </c>
      <c r="B20" s="20" t="s">
        <v>396</v>
      </c>
      <c r="C20" s="20" t="s">
        <v>397</v>
      </c>
      <c r="D20" s="20" t="s">
        <v>33</v>
      </c>
      <c r="E20" s="20">
        <v>2021</v>
      </c>
      <c r="F20" s="20" t="s">
        <v>37</v>
      </c>
      <c r="G20" s="20" t="s">
        <v>398</v>
      </c>
      <c r="H20" s="20">
        <v>48</v>
      </c>
      <c r="I20" s="20">
        <v>1</v>
      </c>
      <c r="J20" s="20">
        <v>49</v>
      </c>
      <c r="K20" s="20" t="s">
        <v>393</v>
      </c>
      <c r="L20" s="25"/>
      <c r="M20" s="20"/>
    </row>
    <row r="21" spans="1:13" s="9" customFormat="1">
      <c r="A21" s="20" t="s">
        <v>399</v>
      </c>
      <c r="B21" s="20" t="s">
        <v>2434</v>
      </c>
      <c r="C21" s="24" t="s">
        <v>400</v>
      </c>
      <c r="D21" s="20" t="s">
        <v>401</v>
      </c>
      <c r="E21" s="20"/>
      <c r="F21" s="20" t="s">
        <v>402</v>
      </c>
      <c r="G21" s="20" t="s">
        <v>403</v>
      </c>
      <c r="H21" s="20">
        <v>48</v>
      </c>
      <c r="I21" s="20">
        <v>1</v>
      </c>
      <c r="J21" s="20">
        <v>49</v>
      </c>
      <c r="K21" s="20" t="s">
        <v>404</v>
      </c>
      <c r="L21" s="20"/>
      <c r="M21" s="20" t="s">
        <v>405</v>
      </c>
    </row>
    <row r="22" spans="1:13" s="12" customFormat="1" ht="25.5">
      <c r="A22" s="20" t="s">
        <v>406</v>
      </c>
      <c r="B22" s="20" t="s">
        <v>407</v>
      </c>
      <c r="C22" s="24" t="s">
        <v>408</v>
      </c>
      <c r="D22" s="20" t="s">
        <v>409</v>
      </c>
      <c r="E22" s="20">
        <v>2020.9</v>
      </c>
      <c r="F22" s="20" t="s">
        <v>391</v>
      </c>
      <c r="G22" s="20" t="s">
        <v>410</v>
      </c>
      <c r="H22" s="20">
        <v>50</v>
      </c>
      <c r="I22" s="20">
        <v>1</v>
      </c>
      <c r="J22" s="20">
        <v>51</v>
      </c>
      <c r="K22" s="20" t="s">
        <v>411</v>
      </c>
      <c r="L22" s="20"/>
      <c r="M22" s="20"/>
    </row>
    <row r="23" spans="1:13">
      <c r="A23" s="20" t="s">
        <v>412</v>
      </c>
      <c r="B23" s="20" t="s">
        <v>413</v>
      </c>
      <c r="C23" s="24" t="s">
        <v>414</v>
      </c>
      <c r="D23" s="20" t="s">
        <v>33</v>
      </c>
      <c r="E23" s="20">
        <v>2018</v>
      </c>
      <c r="F23" s="20" t="s">
        <v>391</v>
      </c>
      <c r="G23" s="20" t="s">
        <v>415</v>
      </c>
      <c r="H23" s="20">
        <v>50</v>
      </c>
      <c r="I23" s="20">
        <v>1</v>
      </c>
      <c r="J23" s="20">
        <v>51</v>
      </c>
      <c r="K23" s="20" t="s">
        <v>411</v>
      </c>
      <c r="L23" s="20" t="s">
        <v>334</v>
      </c>
      <c r="M23" s="20"/>
    </row>
    <row r="24" spans="1:13">
      <c r="A24" s="20" t="s">
        <v>416</v>
      </c>
      <c r="B24" s="20" t="s">
        <v>417</v>
      </c>
      <c r="C24" s="24" t="s">
        <v>418</v>
      </c>
      <c r="D24" s="20" t="s">
        <v>401</v>
      </c>
      <c r="E24" s="20"/>
      <c r="F24" s="20" t="s">
        <v>419</v>
      </c>
      <c r="G24" s="20" t="s">
        <v>420</v>
      </c>
      <c r="H24" s="20">
        <v>50</v>
      </c>
      <c r="I24" s="20">
        <v>1</v>
      </c>
      <c r="J24" s="20">
        <v>51</v>
      </c>
      <c r="K24" s="20" t="s">
        <v>411</v>
      </c>
      <c r="L24" s="26"/>
      <c r="M24" s="20"/>
    </row>
    <row r="25" spans="1:13" s="12" customFormat="1" ht="25.5">
      <c r="A25" s="27" t="s">
        <v>421</v>
      </c>
      <c r="B25" s="20" t="s">
        <v>422</v>
      </c>
      <c r="C25" s="24" t="s">
        <v>423</v>
      </c>
      <c r="D25" s="20" t="s">
        <v>52</v>
      </c>
      <c r="E25" s="20">
        <v>2020.6</v>
      </c>
      <c r="F25" s="20">
        <v>2</v>
      </c>
      <c r="G25" s="20" t="s">
        <v>424</v>
      </c>
      <c r="H25" s="20">
        <v>46</v>
      </c>
      <c r="I25" s="20">
        <v>1</v>
      </c>
      <c r="J25" s="20">
        <v>47</v>
      </c>
      <c r="K25" s="20" t="s">
        <v>425</v>
      </c>
      <c r="L25" s="28"/>
      <c r="M25" s="20"/>
    </row>
    <row r="26" spans="1:13" s="12" customFormat="1">
      <c r="A26" s="349" t="s">
        <v>426</v>
      </c>
      <c r="B26" s="349" t="s">
        <v>427</v>
      </c>
      <c r="C26" s="348">
        <v>9787301269534</v>
      </c>
      <c r="D26" s="349" t="s">
        <v>113</v>
      </c>
      <c r="E26" s="349">
        <v>2021.2</v>
      </c>
      <c r="F26" s="349">
        <v>2</v>
      </c>
      <c r="G26" s="349" t="s">
        <v>428</v>
      </c>
      <c r="H26" s="349">
        <v>46</v>
      </c>
      <c r="I26" s="349">
        <v>1</v>
      </c>
      <c r="J26" s="349">
        <v>47</v>
      </c>
      <c r="K26" s="349" t="s">
        <v>425</v>
      </c>
      <c r="L26" s="375"/>
      <c r="M26" s="21"/>
    </row>
    <row r="27" spans="1:13" ht="25.5">
      <c r="A27" s="20" t="s">
        <v>356</v>
      </c>
      <c r="B27" s="20" t="s">
        <v>356</v>
      </c>
      <c r="C27" s="24" t="s">
        <v>357</v>
      </c>
      <c r="D27" s="20" t="s">
        <v>358</v>
      </c>
      <c r="E27" s="20">
        <v>2021.9</v>
      </c>
      <c r="F27" s="20" t="s">
        <v>391</v>
      </c>
      <c r="G27" s="20" t="s">
        <v>359</v>
      </c>
      <c r="H27" s="20">
        <v>46</v>
      </c>
      <c r="I27" s="20">
        <v>1</v>
      </c>
      <c r="J27" s="20">
        <v>47</v>
      </c>
      <c r="K27" s="20" t="s">
        <v>425</v>
      </c>
      <c r="L27" s="28"/>
      <c r="M27" s="26"/>
    </row>
    <row r="28" spans="1:13" ht="25.5">
      <c r="A28" s="20" t="s">
        <v>429</v>
      </c>
      <c r="B28" s="20" t="s">
        <v>430</v>
      </c>
      <c r="C28" s="24" t="s">
        <v>431</v>
      </c>
      <c r="D28" s="20" t="s">
        <v>432</v>
      </c>
      <c r="E28" s="20">
        <v>2013.9</v>
      </c>
      <c r="F28" s="20"/>
      <c r="G28" s="20" t="s">
        <v>433</v>
      </c>
      <c r="H28" s="20">
        <v>46</v>
      </c>
      <c r="I28" s="20">
        <v>1</v>
      </c>
      <c r="J28" s="20">
        <v>47</v>
      </c>
      <c r="K28" s="20" t="s">
        <v>425</v>
      </c>
      <c r="L28" s="28"/>
      <c r="M28" s="26"/>
    </row>
    <row r="29" spans="1:13">
      <c r="A29" s="20" t="s">
        <v>434</v>
      </c>
      <c r="B29" s="20" t="s">
        <v>435</v>
      </c>
      <c r="C29" s="20" t="s">
        <v>436</v>
      </c>
      <c r="D29" s="20" t="s">
        <v>15</v>
      </c>
      <c r="E29" s="20">
        <v>2014.12</v>
      </c>
      <c r="F29" s="20" t="s">
        <v>419</v>
      </c>
      <c r="G29" s="20" t="s">
        <v>345</v>
      </c>
      <c r="H29" s="20">
        <v>46</v>
      </c>
      <c r="I29" s="20">
        <v>1</v>
      </c>
      <c r="J29" s="20">
        <v>47</v>
      </c>
      <c r="K29" s="20" t="s">
        <v>425</v>
      </c>
      <c r="L29" s="20"/>
      <c r="M29" s="20"/>
    </row>
    <row r="30" spans="1:13">
      <c r="A30" s="20" t="s">
        <v>437</v>
      </c>
      <c r="B30" s="20" t="s">
        <v>438</v>
      </c>
      <c r="C30" s="24" t="s">
        <v>439</v>
      </c>
      <c r="D30" s="20" t="s">
        <v>358</v>
      </c>
      <c r="E30" s="20">
        <v>2019.4</v>
      </c>
      <c r="F30" s="20" t="s">
        <v>440</v>
      </c>
      <c r="G30" s="20" t="s">
        <v>441</v>
      </c>
      <c r="H30" s="20">
        <v>48</v>
      </c>
      <c r="I30" s="20">
        <v>1</v>
      </c>
      <c r="J30" s="20">
        <v>49</v>
      </c>
      <c r="K30" s="20" t="s">
        <v>442</v>
      </c>
      <c r="L30" s="20"/>
      <c r="M30" s="20"/>
    </row>
    <row r="31" spans="1:13" s="12" customFormat="1">
      <c r="A31" s="20" t="s">
        <v>443</v>
      </c>
      <c r="B31" s="20" t="s">
        <v>444</v>
      </c>
      <c r="C31" s="24" t="s">
        <v>445</v>
      </c>
      <c r="D31" s="20" t="s">
        <v>446</v>
      </c>
      <c r="E31" s="20">
        <v>2019.11</v>
      </c>
      <c r="F31" s="20" t="s">
        <v>447</v>
      </c>
      <c r="G31" s="20" t="s">
        <v>448</v>
      </c>
      <c r="H31" s="20">
        <v>48</v>
      </c>
      <c r="I31" s="20">
        <v>1</v>
      </c>
      <c r="J31" s="20">
        <v>49</v>
      </c>
      <c r="K31" s="20" t="s">
        <v>442</v>
      </c>
      <c r="L31" s="20"/>
      <c r="M31" s="20"/>
    </row>
    <row r="32" spans="1:13" s="12" customFormat="1" ht="25.5">
      <c r="A32" s="20" t="s">
        <v>449</v>
      </c>
      <c r="B32" s="20" t="s">
        <v>450</v>
      </c>
      <c r="C32" s="24" t="s">
        <v>451</v>
      </c>
      <c r="D32" s="20" t="s">
        <v>452</v>
      </c>
      <c r="E32" s="20">
        <v>2019.3</v>
      </c>
      <c r="F32" s="20">
        <v>3</v>
      </c>
      <c r="G32" s="20" t="s">
        <v>453</v>
      </c>
      <c r="H32" s="20">
        <v>48</v>
      </c>
      <c r="I32" s="20">
        <v>1</v>
      </c>
      <c r="J32" s="20">
        <v>49</v>
      </c>
      <c r="K32" s="20" t="s">
        <v>442</v>
      </c>
      <c r="L32" s="20"/>
      <c r="M32" s="20"/>
    </row>
    <row r="33" spans="1:13">
      <c r="A33" s="20" t="s">
        <v>454</v>
      </c>
      <c r="B33" s="20" t="s">
        <v>455</v>
      </c>
      <c r="C33" s="24" t="s">
        <v>456</v>
      </c>
      <c r="D33" s="20" t="s">
        <v>33</v>
      </c>
      <c r="E33" s="20">
        <v>2018.1</v>
      </c>
      <c r="F33" s="20">
        <v>3</v>
      </c>
      <c r="G33" s="20" t="s">
        <v>457</v>
      </c>
      <c r="H33" s="20">
        <v>47</v>
      </c>
      <c r="I33" s="20">
        <v>1</v>
      </c>
      <c r="J33" s="20">
        <v>48</v>
      </c>
      <c r="K33" s="20" t="s">
        <v>458</v>
      </c>
      <c r="L33" s="20"/>
      <c r="M33" s="20"/>
    </row>
    <row r="34" spans="1:13">
      <c r="A34" s="20" t="s">
        <v>355</v>
      </c>
      <c r="B34" s="20" t="s">
        <v>355</v>
      </c>
      <c r="C34" s="20" t="s">
        <v>357</v>
      </c>
      <c r="D34" s="20" t="s">
        <v>358</v>
      </c>
      <c r="E34" s="20">
        <v>2020.9</v>
      </c>
      <c r="F34" s="20" t="s">
        <v>419</v>
      </c>
      <c r="G34" s="20" t="s">
        <v>359</v>
      </c>
      <c r="H34" s="20">
        <v>45</v>
      </c>
      <c r="I34" s="20">
        <v>1</v>
      </c>
      <c r="J34" s="20">
        <v>46</v>
      </c>
      <c r="K34" s="20" t="s">
        <v>459</v>
      </c>
      <c r="L34" s="20"/>
      <c r="M34" s="20"/>
    </row>
    <row r="35" spans="1:13" s="12" customFormat="1">
      <c r="A35" s="20" t="s">
        <v>460</v>
      </c>
      <c r="B35" s="20" t="s">
        <v>461</v>
      </c>
      <c r="C35" s="24" t="s">
        <v>462</v>
      </c>
      <c r="D35" s="20" t="s">
        <v>33</v>
      </c>
      <c r="E35" s="20">
        <v>2020.1</v>
      </c>
      <c r="F35" s="20">
        <v>1</v>
      </c>
      <c r="G35" s="20" t="s">
        <v>463</v>
      </c>
      <c r="H35" s="20">
        <v>45</v>
      </c>
      <c r="I35" s="20">
        <v>1</v>
      </c>
      <c r="J35" s="20">
        <v>46</v>
      </c>
      <c r="K35" s="20" t="s">
        <v>459</v>
      </c>
      <c r="L35" s="20"/>
      <c r="M35" s="20"/>
    </row>
    <row r="36" spans="1:13" s="12" customFormat="1">
      <c r="A36" s="20" t="s">
        <v>464</v>
      </c>
      <c r="B36" s="20" t="s">
        <v>465</v>
      </c>
      <c r="C36" s="24" t="s">
        <v>371</v>
      </c>
      <c r="D36" s="20" t="s">
        <v>33</v>
      </c>
      <c r="E36" s="20">
        <v>2021.5</v>
      </c>
      <c r="F36" s="20" t="s">
        <v>126</v>
      </c>
      <c r="G36" s="20" t="s">
        <v>372</v>
      </c>
      <c r="H36" s="20">
        <v>45</v>
      </c>
      <c r="I36" s="20">
        <v>1</v>
      </c>
      <c r="J36" s="20">
        <v>46</v>
      </c>
      <c r="K36" s="20" t="s">
        <v>459</v>
      </c>
      <c r="L36" s="20"/>
      <c r="M36" s="20"/>
    </row>
    <row r="37" spans="1:13" s="12" customFormat="1">
      <c r="A37" s="20" t="s">
        <v>466</v>
      </c>
      <c r="B37" s="20" t="s">
        <v>467</v>
      </c>
      <c r="C37" s="24" t="s">
        <v>468</v>
      </c>
      <c r="D37" s="20" t="s">
        <v>171</v>
      </c>
      <c r="E37" s="20">
        <v>2017.5</v>
      </c>
      <c r="F37" s="20">
        <v>1</v>
      </c>
      <c r="G37" s="20" t="s">
        <v>469</v>
      </c>
      <c r="H37" s="20">
        <v>45</v>
      </c>
      <c r="I37" s="20">
        <v>1</v>
      </c>
      <c r="J37" s="20">
        <v>46</v>
      </c>
      <c r="K37" s="20" t="s">
        <v>459</v>
      </c>
      <c r="L37" s="20"/>
      <c r="M37" s="20"/>
    </row>
    <row r="38" spans="1:13" s="12" customFormat="1" ht="25.5">
      <c r="A38" s="20" t="s">
        <v>365</v>
      </c>
      <c r="B38" s="20" t="s">
        <v>366</v>
      </c>
      <c r="C38" s="24" t="s">
        <v>367</v>
      </c>
      <c r="D38" s="20" t="s">
        <v>15</v>
      </c>
      <c r="E38" s="20">
        <v>2018.5</v>
      </c>
      <c r="F38" s="20">
        <v>1</v>
      </c>
      <c r="G38" s="20" t="s">
        <v>368</v>
      </c>
      <c r="H38" s="20">
        <v>45</v>
      </c>
      <c r="I38" s="20">
        <v>1</v>
      </c>
      <c r="J38" s="20">
        <v>46</v>
      </c>
      <c r="K38" s="20" t="s">
        <v>459</v>
      </c>
      <c r="L38" s="20"/>
      <c r="M38" s="20" t="s">
        <v>470</v>
      </c>
    </row>
    <row r="39" spans="1:13" s="12" customFormat="1">
      <c r="A39" s="20" t="s">
        <v>412</v>
      </c>
      <c r="B39" s="20" t="s">
        <v>471</v>
      </c>
      <c r="C39" s="24" t="s">
        <v>472</v>
      </c>
      <c r="D39" s="20" t="s">
        <v>29</v>
      </c>
      <c r="E39" s="20">
        <v>2019.12</v>
      </c>
      <c r="F39" s="20" t="s">
        <v>402</v>
      </c>
      <c r="G39" s="20" t="s">
        <v>473</v>
      </c>
      <c r="H39" s="20">
        <v>45</v>
      </c>
      <c r="I39" s="20">
        <v>1</v>
      </c>
      <c r="J39" s="20">
        <v>46</v>
      </c>
      <c r="K39" s="20" t="s">
        <v>459</v>
      </c>
      <c r="L39" s="20"/>
      <c r="M39" s="20" t="s">
        <v>474</v>
      </c>
    </row>
    <row r="40" spans="1:13">
      <c r="A40" s="20" t="s">
        <v>351</v>
      </c>
      <c r="B40" s="20" t="s">
        <v>352</v>
      </c>
      <c r="C40" s="24" t="s">
        <v>353</v>
      </c>
      <c r="D40" s="20" t="s">
        <v>15</v>
      </c>
      <c r="E40" s="20">
        <v>2011</v>
      </c>
      <c r="F40" s="20" t="s">
        <v>37</v>
      </c>
      <c r="G40" s="20" t="s">
        <v>354</v>
      </c>
      <c r="H40" s="20">
        <v>40</v>
      </c>
      <c r="I40" s="20"/>
      <c r="J40" s="20">
        <v>40</v>
      </c>
      <c r="K40" s="20" t="s">
        <v>475</v>
      </c>
      <c r="L40" s="20"/>
      <c r="M40" s="20"/>
    </row>
    <row r="41" spans="1:13" s="12" customFormat="1" ht="25.5">
      <c r="A41" s="20" t="s">
        <v>476</v>
      </c>
      <c r="B41" s="20" t="s">
        <v>477</v>
      </c>
      <c r="C41" s="20" t="s">
        <v>478</v>
      </c>
      <c r="D41" s="20" t="s">
        <v>33</v>
      </c>
      <c r="E41" s="20">
        <v>2019</v>
      </c>
      <c r="F41" s="20" t="s">
        <v>37</v>
      </c>
      <c r="G41" s="20" t="s">
        <v>479</v>
      </c>
      <c r="H41" s="20">
        <v>40</v>
      </c>
      <c r="I41" s="20">
        <v>1</v>
      </c>
      <c r="J41" s="20">
        <v>41</v>
      </c>
      <c r="K41" s="20" t="s">
        <v>475</v>
      </c>
      <c r="L41" s="20"/>
      <c r="M41" s="20" t="s">
        <v>480</v>
      </c>
    </row>
    <row r="42" spans="1:13" s="12" customFormat="1" ht="25.5">
      <c r="A42" s="20" t="s">
        <v>481</v>
      </c>
      <c r="B42" s="20" t="s">
        <v>482</v>
      </c>
      <c r="C42" s="24" t="s">
        <v>483</v>
      </c>
      <c r="D42" s="20" t="s">
        <v>52</v>
      </c>
      <c r="E42" s="20">
        <v>2020.4</v>
      </c>
      <c r="F42" s="20" t="s">
        <v>37</v>
      </c>
      <c r="G42" s="20" t="s">
        <v>484</v>
      </c>
      <c r="H42" s="20">
        <v>40</v>
      </c>
      <c r="I42" s="20">
        <v>1</v>
      </c>
      <c r="J42" s="20">
        <v>41</v>
      </c>
      <c r="K42" s="20" t="s">
        <v>475</v>
      </c>
      <c r="L42" s="29"/>
      <c r="M42" s="20"/>
    </row>
    <row r="43" spans="1:13" s="12" customFormat="1">
      <c r="A43" s="20" t="s">
        <v>485</v>
      </c>
      <c r="B43" s="20" t="s">
        <v>485</v>
      </c>
      <c r="C43" s="24" t="s">
        <v>486</v>
      </c>
      <c r="D43" s="20" t="s">
        <v>171</v>
      </c>
      <c r="E43" s="20">
        <v>2015.2</v>
      </c>
      <c r="F43" s="20" t="s">
        <v>402</v>
      </c>
      <c r="G43" s="20" t="s">
        <v>487</v>
      </c>
      <c r="H43" s="20">
        <v>40</v>
      </c>
      <c r="I43" s="20">
        <v>1</v>
      </c>
      <c r="J43" s="20">
        <v>41</v>
      </c>
      <c r="K43" s="20" t="s">
        <v>475</v>
      </c>
      <c r="L43" s="20"/>
      <c r="M43" s="20"/>
    </row>
    <row r="44" spans="1:13" s="12" customFormat="1">
      <c r="A44" s="20" t="s">
        <v>366</v>
      </c>
      <c r="B44" s="20" t="s">
        <v>366</v>
      </c>
      <c r="C44" s="24" t="s">
        <v>367</v>
      </c>
      <c r="D44" s="20" t="s">
        <v>15</v>
      </c>
      <c r="E44" s="20">
        <v>2018.5</v>
      </c>
      <c r="F44" s="20" t="s">
        <v>73</v>
      </c>
      <c r="G44" s="20" t="s">
        <v>368</v>
      </c>
      <c r="H44" s="20">
        <v>40</v>
      </c>
      <c r="I44" s="20">
        <v>1</v>
      </c>
      <c r="J44" s="20">
        <v>41</v>
      </c>
      <c r="K44" s="20" t="s">
        <v>475</v>
      </c>
      <c r="L44" s="20"/>
      <c r="M44" s="20"/>
    </row>
    <row r="45" spans="1:13" s="12" customFormat="1">
      <c r="A45" s="20" t="s">
        <v>488</v>
      </c>
      <c r="B45" s="20" t="s">
        <v>489</v>
      </c>
      <c r="C45" s="24" t="s">
        <v>490</v>
      </c>
      <c r="D45" s="20" t="s">
        <v>491</v>
      </c>
      <c r="E45" s="20">
        <v>2020.9</v>
      </c>
      <c r="F45" s="20">
        <v>1</v>
      </c>
      <c r="G45" s="20" t="s">
        <v>492</v>
      </c>
      <c r="H45" s="20">
        <v>40</v>
      </c>
      <c r="I45" s="20">
        <v>1</v>
      </c>
      <c r="J45" s="20">
        <v>41</v>
      </c>
      <c r="K45" s="20" t="s">
        <v>475</v>
      </c>
      <c r="L45" s="20"/>
      <c r="M45" s="20"/>
    </row>
    <row r="46" spans="1:13" s="12" customFormat="1">
      <c r="A46" s="20" t="s">
        <v>493</v>
      </c>
      <c r="B46" s="20" t="s">
        <v>494</v>
      </c>
      <c r="C46" s="24" t="s">
        <v>495</v>
      </c>
      <c r="D46" s="20" t="s">
        <v>171</v>
      </c>
      <c r="E46" s="20">
        <v>2013</v>
      </c>
      <c r="F46" s="20" t="s">
        <v>496</v>
      </c>
      <c r="G46" s="20" t="s">
        <v>497</v>
      </c>
      <c r="H46" s="20">
        <v>40</v>
      </c>
      <c r="I46" s="20">
        <v>1</v>
      </c>
      <c r="J46" s="20">
        <v>41</v>
      </c>
      <c r="K46" s="20" t="s">
        <v>475</v>
      </c>
      <c r="L46" s="20"/>
      <c r="M46" s="20"/>
    </row>
    <row r="47" spans="1:13">
      <c r="A47" s="20" t="s">
        <v>498</v>
      </c>
      <c r="B47" s="20" t="s">
        <v>499</v>
      </c>
      <c r="C47" s="24" t="s">
        <v>500</v>
      </c>
      <c r="D47" s="20" t="s">
        <v>171</v>
      </c>
      <c r="E47" s="20">
        <v>2019.8</v>
      </c>
      <c r="F47" s="20">
        <v>3</v>
      </c>
      <c r="G47" s="20" t="s">
        <v>501</v>
      </c>
      <c r="H47" s="20">
        <v>51</v>
      </c>
      <c r="I47" s="20">
        <v>1</v>
      </c>
      <c r="J47" s="20">
        <v>52</v>
      </c>
      <c r="K47" s="20" t="s">
        <v>502</v>
      </c>
      <c r="L47" s="20"/>
      <c r="M47" s="20" t="s">
        <v>474</v>
      </c>
    </row>
    <row r="48" spans="1:13">
      <c r="A48" s="20" t="s">
        <v>503</v>
      </c>
      <c r="B48" s="20" t="s">
        <v>503</v>
      </c>
      <c r="C48" s="24" t="s">
        <v>504</v>
      </c>
      <c r="D48" s="20" t="s">
        <v>33</v>
      </c>
      <c r="E48" s="20">
        <v>2016.8</v>
      </c>
      <c r="F48" s="20" t="s">
        <v>419</v>
      </c>
      <c r="G48" s="20" t="s">
        <v>505</v>
      </c>
      <c r="H48" s="20">
        <v>51</v>
      </c>
      <c r="I48" s="20">
        <v>1</v>
      </c>
      <c r="J48" s="20">
        <v>52</v>
      </c>
      <c r="K48" s="20" t="s">
        <v>502</v>
      </c>
      <c r="L48" s="20"/>
      <c r="M48" s="20"/>
    </row>
    <row r="49" spans="1:13" ht="25.5">
      <c r="A49" s="20" t="s">
        <v>506</v>
      </c>
      <c r="B49" s="20" t="s">
        <v>507</v>
      </c>
      <c r="C49" s="24" t="s">
        <v>508</v>
      </c>
      <c r="D49" s="20" t="s">
        <v>226</v>
      </c>
      <c r="E49" s="20">
        <v>2015.3</v>
      </c>
      <c r="F49" s="20">
        <v>3</v>
      </c>
      <c r="G49" s="20" t="s">
        <v>509</v>
      </c>
      <c r="H49" s="20">
        <v>51</v>
      </c>
      <c r="I49" s="20">
        <v>1</v>
      </c>
      <c r="J49" s="20">
        <v>52</v>
      </c>
      <c r="K49" s="20" t="s">
        <v>502</v>
      </c>
      <c r="L49" s="20"/>
      <c r="M49" s="20"/>
    </row>
    <row r="50" spans="1:13" ht="25.5">
      <c r="A50" s="20" t="s">
        <v>510</v>
      </c>
      <c r="B50" s="20" t="s">
        <v>511</v>
      </c>
      <c r="C50" s="24" t="s">
        <v>512</v>
      </c>
      <c r="D50" s="20" t="s">
        <v>171</v>
      </c>
      <c r="E50" s="20">
        <v>2016.4</v>
      </c>
      <c r="F50" s="20" t="s">
        <v>419</v>
      </c>
      <c r="G50" s="20" t="s">
        <v>513</v>
      </c>
      <c r="H50" s="20">
        <v>51</v>
      </c>
      <c r="I50" s="20">
        <v>1</v>
      </c>
      <c r="J50" s="20">
        <v>52</v>
      </c>
      <c r="K50" s="20" t="s">
        <v>502</v>
      </c>
      <c r="L50" s="20"/>
      <c r="M50" s="20" t="s">
        <v>514</v>
      </c>
    </row>
    <row r="51" spans="1:13" ht="25.5">
      <c r="A51" s="20" t="s">
        <v>515</v>
      </c>
      <c r="B51" s="20" t="s">
        <v>516</v>
      </c>
      <c r="C51" s="24" t="s">
        <v>517</v>
      </c>
      <c r="D51" s="20" t="s">
        <v>171</v>
      </c>
      <c r="E51" s="20">
        <v>2015.1</v>
      </c>
      <c r="F51" s="20" t="s">
        <v>419</v>
      </c>
      <c r="G51" s="20" t="s">
        <v>518</v>
      </c>
      <c r="H51" s="20">
        <v>51</v>
      </c>
      <c r="I51" s="20">
        <v>1</v>
      </c>
      <c r="J51" s="20">
        <v>52</v>
      </c>
      <c r="K51" s="20" t="s">
        <v>502</v>
      </c>
      <c r="L51" s="20"/>
      <c r="M51" s="20" t="s">
        <v>514</v>
      </c>
    </row>
    <row r="52" spans="1:13">
      <c r="A52" s="20" t="s">
        <v>395</v>
      </c>
      <c r="B52" s="20" t="s">
        <v>396</v>
      </c>
      <c r="C52" s="20" t="s">
        <v>397</v>
      </c>
      <c r="D52" s="20" t="s">
        <v>33</v>
      </c>
      <c r="E52" s="20">
        <v>2021</v>
      </c>
      <c r="F52" s="20" t="s">
        <v>37</v>
      </c>
      <c r="G52" s="20" t="s">
        <v>398</v>
      </c>
      <c r="H52" s="20">
        <v>38</v>
      </c>
      <c r="I52" s="20"/>
      <c r="J52" s="20">
        <v>38</v>
      </c>
      <c r="K52" s="20" t="s">
        <v>519</v>
      </c>
      <c r="L52" s="20"/>
      <c r="M52" s="20"/>
    </row>
    <row r="53" spans="1:13" s="12" customFormat="1">
      <c r="A53" s="20" t="s">
        <v>520</v>
      </c>
      <c r="B53" s="20" t="s">
        <v>521</v>
      </c>
      <c r="C53" s="24" t="s">
        <v>522</v>
      </c>
      <c r="D53" s="20" t="s">
        <v>523</v>
      </c>
      <c r="E53" s="20">
        <v>2019.7</v>
      </c>
      <c r="F53" s="20">
        <v>1</v>
      </c>
      <c r="G53" s="20" t="s">
        <v>524</v>
      </c>
      <c r="H53" s="20">
        <v>38</v>
      </c>
      <c r="I53" s="20">
        <v>1</v>
      </c>
      <c r="J53" s="20">
        <v>39</v>
      </c>
      <c r="K53" s="20" t="s">
        <v>519</v>
      </c>
      <c r="L53" s="20"/>
      <c r="M53" s="20"/>
    </row>
    <row r="54" spans="1:13" s="12" customFormat="1">
      <c r="A54" s="20" t="s">
        <v>326</v>
      </c>
      <c r="B54" s="20" t="s">
        <v>327</v>
      </c>
      <c r="C54" s="20" t="s">
        <v>328</v>
      </c>
      <c r="D54" s="20" t="s">
        <v>33</v>
      </c>
      <c r="E54" s="20">
        <v>2017</v>
      </c>
      <c r="F54" s="20" t="s">
        <v>37</v>
      </c>
      <c r="G54" s="20" t="s">
        <v>329</v>
      </c>
      <c r="H54" s="20">
        <v>38</v>
      </c>
      <c r="I54" s="20">
        <v>1</v>
      </c>
      <c r="J54" s="20">
        <v>39</v>
      </c>
      <c r="K54" s="20" t="s">
        <v>519</v>
      </c>
      <c r="L54" s="20"/>
      <c r="M54" s="20"/>
    </row>
    <row r="55" spans="1:13" s="12" customFormat="1">
      <c r="A55" s="20" t="s">
        <v>525</v>
      </c>
      <c r="B55" s="20" t="s">
        <v>526</v>
      </c>
      <c r="C55" s="24" t="s">
        <v>527</v>
      </c>
      <c r="D55" s="20" t="s">
        <v>33</v>
      </c>
      <c r="E55" s="20">
        <v>2012</v>
      </c>
      <c r="F55" s="20" t="s">
        <v>126</v>
      </c>
      <c r="G55" s="20" t="s">
        <v>528</v>
      </c>
      <c r="H55" s="20">
        <v>38</v>
      </c>
      <c r="I55" s="20">
        <v>1</v>
      </c>
      <c r="J55" s="20">
        <v>39</v>
      </c>
      <c r="K55" s="20" t="s">
        <v>519</v>
      </c>
      <c r="L55" s="20"/>
      <c r="M55" s="20"/>
    </row>
    <row r="56" spans="1:13" ht="51">
      <c r="A56" s="30" t="s">
        <v>259</v>
      </c>
      <c r="B56" s="30" t="s">
        <v>260</v>
      </c>
      <c r="C56" s="31" t="s">
        <v>529</v>
      </c>
      <c r="D56" s="30" t="s">
        <v>33</v>
      </c>
      <c r="E56" s="30">
        <v>2021</v>
      </c>
      <c r="F56" s="30" t="s">
        <v>530</v>
      </c>
      <c r="G56" s="14" t="s">
        <v>262</v>
      </c>
      <c r="H56" s="14">
        <v>193</v>
      </c>
      <c r="I56" s="14"/>
      <c r="J56" s="14">
        <v>193</v>
      </c>
      <c r="K56" s="20" t="s">
        <v>531</v>
      </c>
      <c r="L56" s="14" t="s">
        <v>334</v>
      </c>
      <c r="M56" s="23"/>
    </row>
    <row r="57" spans="1:13" s="9" customFormat="1" ht="63.75">
      <c r="A57" s="14" t="s">
        <v>532</v>
      </c>
      <c r="B57" s="14" t="s">
        <v>253</v>
      </c>
      <c r="C57" s="24" t="s">
        <v>533</v>
      </c>
      <c r="D57" s="14" t="s">
        <v>33</v>
      </c>
      <c r="E57" s="14">
        <v>2021</v>
      </c>
      <c r="F57" s="14" t="s">
        <v>419</v>
      </c>
      <c r="G57" s="14" t="s">
        <v>262</v>
      </c>
      <c r="H57" s="14">
        <v>219</v>
      </c>
      <c r="I57" s="14"/>
      <c r="J57" s="14">
        <v>219</v>
      </c>
      <c r="K57" s="20" t="s">
        <v>534</v>
      </c>
      <c r="L57" s="14" t="s">
        <v>334</v>
      </c>
      <c r="M57" s="23"/>
    </row>
    <row r="58" spans="1:13" s="12" customFormat="1" ht="38.25">
      <c r="A58" s="14" t="s">
        <v>535</v>
      </c>
      <c r="B58" s="14" t="s">
        <v>536</v>
      </c>
      <c r="C58" s="24" t="s">
        <v>537</v>
      </c>
      <c r="D58" s="14" t="s">
        <v>134</v>
      </c>
      <c r="E58" s="14">
        <v>2018.11</v>
      </c>
      <c r="F58" s="14"/>
      <c r="G58" s="14" t="s">
        <v>538</v>
      </c>
      <c r="H58" s="14">
        <v>145</v>
      </c>
      <c r="I58" s="14"/>
      <c r="J58" s="14">
        <v>145</v>
      </c>
      <c r="K58" s="20" t="s">
        <v>539</v>
      </c>
      <c r="L58" s="14"/>
      <c r="M58" s="23"/>
    </row>
    <row r="59" spans="1:13" s="12" customFormat="1" ht="24">
      <c r="A59" s="554" t="s">
        <v>540</v>
      </c>
      <c r="B59" s="14" t="s">
        <v>269</v>
      </c>
      <c r="C59" s="14" t="s">
        <v>270</v>
      </c>
      <c r="D59" s="14" t="s">
        <v>271</v>
      </c>
      <c r="E59" s="14"/>
      <c r="F59" s="32" t="s">
        <v>37</v>
      </c>
      <c r="G59" s="33" t="s">
        <v>272</v>
      </c>
      <c r="H59" s="554">
        <v>87</v>
      </c>
      <c r="I59" s="554"/>
      <c r="J59" s="554">
        <v>87</v>
      </c>
      <c r="K59" s="555" t="s">
        <v>541</v>
      </c>
      <c r="L59" s="14"/>
      <c r="M59" s="14" t="s">
        <v>274</v>
      </c>
    </row>
    <row r="60" spans="1:13" s="12" customFormat="1" ht="24">
      <c r="A60" s="554"/>
      <c r="B60" s="14" t="s">
        <v>275</v>
      </c>
      <c r="C60" s="14" t="s">
        <v>276</v>
      </c>
      <c r="D60" s="14" t="s">
        <v>271</v>
      </c>
      <c r="E60" s="14"/>
      <c r="F60" s="32" t="s">
        <v>37</v>
      </c>
      <c r="G60" s="35" t="s">
        <v>277</v>
      </c>
      <c r="H60" s="554"/>
      <c r="I60" s="554"/>
      <c r="J60" s="554"/>
      <c r="K60" s="555"/>
      <c r="L60" s="14"/>
      <c r="M60" s="14" t="s">
        <v>274</v>
      </c>
    </row>
    <row r="61" spans="1:13" s="12" customFormat="1" ht="24">
      <c r="A61" s="554"/>
      <c r="B61" s="14" t="s">
        <v>279</v>
      </c>
      <c r="C61" s="14" t="s">
        <v>280</v>
      </c>
      <c r="D61" s="14" t="s">
        <v>271</v>
      </c>
      <c r="E61" s="14"/>
      <c r="F61" s="33" t="s">
        <v>37</v>
      </c>
      <c r="G61" s="33" t="s">
        <v>281</v>
      </c>
      <c r="H61" s="554"/>
      <c r="I61" s="554"/>
      <c r="J61" s="554"/>
      <c r="K61" s="555"/>
      <c r="L61" s="14"/>
      <c r="M61" s="14" t="s">
        <v>274</v>
      </c>
    </row>
    <row r="62" spans="1:13" s="12" customFormat="1" ht="24">
      <c r="A62" s="554" t="s">
        <v>542</v>
      </c>
      <c r="B62" s="14" t="s">
        <v>284</v>
      </c>
      <c r="C62" s="14" t="s">
        <v>285</v>
      </c>
      <c r="D62" s="14" t="s">
        <v>271</v>
      </c>
      <c r="E62" s="14"/>
      <c r="F62" s="36" t="s">
        <v>37</v>
      </c>
      <c r="G62" s="37" t="s">
        <v>286</v>
      </c>
      <c r="H62" s="554">
        <v>96</v>
      </c>
      <c r="I62" s="554"/>
      <c r="J62" s="554">
        <v>69</v>
      </c>
      <c r="K62" s="555" t="s">
        <v>543</v>
      </c>
      <c r="L62" s="14"/>
      <c r="M62" s="14" t="s">
        <v>274</v>
      </c>
    </row>
    <row r="63" spans="1:13" s="12" customFormat="1" ht="24">
      <c r="A63" s="554"/>
      <c r="B63" s="14" t="s">
        <v>288</v>
      </c>
      <c r="C63" s="14" t="s">
        <v>289</v>
      </c>
      <c r="D63" s="14" t="s">
        <v>271</v>
      </c>
      <c r="E63" s="14"/>
      <c r="F63" s="36" t="s">
        <v>37</v>
      </c>
      <c r="G63" s="39" t="s">
        <v>277</v>
      </c>
      <c r="H63" s="554"/>
      <c r="I63" s="554"/>
      <c r="J63" s="554"/>
      <c r="K63" s="556"/>
      <c r="L63" s="14"/>
      <c r="M63" s="14" t="s">
        <v>274</v>
      </c>
    </row>
    <row r="64" spans="1:13" s="12" customFormat="1" ht="24">
      <c r="A64" s="554"/>
      <c r="B64" s="14" t="s">
        <v>279</v>
      </c>
      <c r="C64" s="14" t="s">
        <v>280</v>
      </c>
      <c r="D64" s="14" t="s">
        <v>271</v>
      </c>
      <c r="E64" s="14"/>
      <c r="F64" s="32" t="s">
        <v>37</v>
      </c>
      <c r="G64" s="33" t="s">
        <v>281</v>
      </c>
      <c r="H64" s="554"/>
      <c r="I64" s="554"/>
      <c r="J64" s="554"/>
      <c r="K64" s="556"/>
      <c r="L64" s="14"/>
      <c r="M64" s="14" t="s">
        <v>274</v>
      </c>
    </row>
    <row r="65" spans="1:13" s="12" customFormat="1" ht="36">
      <c r="A65" s="554" t="s">
        <v>544</v>
      </c>
      <c r="B65" s="14" t="s">
        <v>292</v>
      </c>
      <c r="C65" s="14" t="s">
        <v>293</v>
      </c>
      <c r="D65" s="14" t="s">
        <v>271</v>
      </c>
      <c r="E65" s="14"/>
      <c r="F65" s="28"/>
      <c r="G65" s="40" t="s">
        <v>545</v>
      </c>
      <c r="H65" s="554">
        <v>39</v>
      </c>
      <c r="I65" s="557"/>
      <c r="J65" s="554">
        <v>39</v>
      </c>
      <c r="K65" s="555" t="s">
        <v>546</v>
      </c>
      <c r="L65" s="14"/>
      <c r="M65" s="14" t="s">
        <v>274</v>
      </c>
    </row>
    <row r="66" spans="1:13" s="12" customFormat="1" ht="24">
      <c r="A66" s="554"/>
      <c r="B66" s="14" t="s">
        <v>296</v>
      </c>
      <c r="C66" s="24" t="s">
        <v>547</v>
      </c>
      <c r="D66" s="14" t="s">
        <v>297</v>
      </c>
      <c r="E66" s="14"/>
      <c r="F66" s="28"/>
      <c r="G66" s="42" t="s">
        <v>298</v>
      </c>
      <c r="H66" s="554"/>
      <c r="I66" s="557"/>
      <c r="J66" s="554"/>
      <c r="K66" s="555"/>
      <c r="L66" s="14"/>
      <c r="M66" s="14" t="s">
        <v>274</v>
      </c>
    </row>
    <row r="67" spans="1:13" s="12" customFormat="1" ht="24">
      <c r="A67" s="554"/>
      <c r="B67" s="14" t="s">
        <v>300</v>
      </c>
      <c r="C67" s="14" t="s">
        <v>548</v>
      </c>
      <c r="D67" s="14" t="s">
        <v>271</v>
      </c>
      <c r="E67" s="14"/>
      <c r="F67" s="28"/>
      <c r="G67" s="43" t="s">
        <v>302</v>
      </c>
      <c r="H67" s="554"/>
      <c r="I67" s="557"/>
      <c r="J67" s="554"/>
      <c r="K67" s="555"/>
      <c r="L67" s="14"/>
      <c r="M67" s="14" t="s">
        <v>274</v>
      </c>
    </row>
    <row r="68" spans="1:13" s="12" customFormat="1" ht="24">
      <c r="A68" s="554" t="s">
        <v>549</v>
      </c>
      <c r="B68" s="14" t="s">
        <v>305</v>
      </c>
      <c r="C68" s="14" t="s">
        <v>306</v>
      </c>
      <c r="D68" s="14" t="s">
        <v>271</v>
      </c>
      <c r="E68" s="14"/>
      <c r="F68" s="14" t="s">
        <v>37</v>
      </c>
      <c r="G68" s="14" t="s">
        <v>286</v>
      </c>
      <c r="H68" s="554">
        <v>71</v>
      </c>
      <c r="I68" s="554"/>
      <c r="J68" s="554">
        <v>71</v>
      </c>
      <c r="K68" s="555" t="s">
        <v>550</v>
      </c>
      <c r="L68" s="14"/>
      <c r="M68" s="14" t="s">
        <v>274</v>
      </c>
    </row>
    <row r="69" spans="1:13" s="12" customFormat="1" ht="24">
      <c r="A69" s="554"/>
      <c r="B69" s="14" t="s">
        <v>307</v>
      </c>
      <c r="C69" s="14" t="s">
        <v>308</v>
      </c>
      <c r="D69" s="14" t="s">
        <v>271</v>
      </c>
      <c r="E69" s="14"/>
      <c r="F69" s="14" t="s">
        <v>37</v>
      </c>
      <c r="G69" s="14" t="s">
        <v>277</v>
      </c>
      <c r="H69" s="554"/>
      <c r="I69" s="554"/>
      <c r="J69" s="554"/>
      <c r="K69" s="555"/>
      <c r="L69" s="14"/>
      <c r="M69" s="14" t="s">
        <v>274</v>
      </c>
    </row>
    <row r="70" spans="1:13" s="12" customFormat="1" ht="24">
      <c r="A70" s="554"/>
      <c r="B70" s="14" t="s">
        <v>309</v>
      </c>
      <c r="C70" s="14" t="s">
        <v>310</v>
      </c>
      <c r="D70" s="14" t="s">
        <v>271</v>
      </c>
      <c r="E70" s="14"/>
      <c r="F70" s="14" t="s">
        <v>37</v>
      </c>
      <c r="G70" s="14" t="s">
        <v>281</v>
      </c>
      <c r="H70" s="554"/>
      <c r="I70" s="554"/>
      <c r="J70" s="554"/>
      <c r="K70" s="555"/>
      <c r="L70" s="14"/>
      <c r="M70" s="14" t="s">
        <v>274</v>
      </c>
    </row>
    <row r="71" spans="1:13" s="12" customFormat="1" ht="24">
      <c r="A71" s="554" t="s">
        <v>551</v>
      </c>
      <c r="B71" s="14" t="s">
        <v>313</v>
      </c>
      <c r="C71" s="14" t="s">
        <v>314</v>
      </c>
      <c r="D71" s="14" t="s">
        <v>271</v>
      </c>
      <c r="E71" s="14"/>
      <c r="F71" s="14" t="s">
        <v>37</v>
      </c>
      <c r="G71" s="14" t="s">
        <v>315</v>
      </c>
      <c r="H71" s="554">
        <v>81</v>
      </c>
      <c r="I71" s="554"/>
      <c r="J71" s="554">
        <v>81</v>
      </c>
      <c r="K71" s="555" t="s">
        <v>552</v>
      </c>
      <c r="L71" s="14"/>
      <c r="M71" s="14" t="s">
        <v>274</v>
      </c>
    </row>
    <row r="72" spans="1:13" s="12" customFormat="1" ht="24">
      <c r="A72" s="554"/>
      <c r="B72" s="14" t="s">
        <v>316</v>
      </c>
      <c r="C72" s="14" t="s">
        <v>317</v>
      </c>
      <c r="D72" s="14" t="s">
        <v>271</v>
      </c>
      <c r="E72" s="14"/>
      <c r="F72" s="14" t="s">
        <v>37</v>
      </c>
      <c r="G72" s="14" t="s">
        <v>553</v>
      </c>
      <c r="H72" s="554"/>
      <c r="I72" s="554"/>
      <c r="J72" s="554"/>
      <c r="K72" s="555"/>
      <c r="L72" s="14"/>
      <c r="M72" s="14" t="s">
        <v>274</v>
      </c>
    </row>
    <row r="73" spans="1:13" s="12" customFormat="1" ht="24">
      <c r="A73" s="554"/>
      <c r="B73" s="14" t="s">
        <v>309</v>
      </c>
      <c r="C73" s="14" t="s">
        <v>310</v>
      </c>
      <c r="D73" s="14"/>
      <c r="E73" s="14"/>
      <c r="F73" s="14" t="s">
        <v>37</v>
      </c>
      <c r="G73" s="14" t="s">
        <v>281</v>
      </c>
      <c r="H73" s="554"/>
      <c r="I73" s="554"/>
      <c r="J73" s="554"/>
      <c r="K73" s="555"/>
      <c r="L73" s="14"/>
      <c r="M73" s="14" t="s">
        <v>274</v>
      </c>
    </row>
    <row r="74" spans="1:13" s="12" customFormat="1" ht="36">
      <c r="A74" s="554" t="s">
        <v>554</v>
      </c>
      <c r="B74" s="14" t="s">
        <v>555</v>
      </c>
      <c r="C74" s="14" t="s">
        <v>319</v>
      </c>
      <c r="D74" s="14" t="s">
        <v>271</v>
      </c>
      <c r="E74" s="14"/>
      <c r="F74" s="14"/>
      <c r="G74" s="14" t="s">
        <v>545</v>
      </c>
      <c r="H74" s="554">
        <v>30</v>
      </c>
      <c r="I74" s="554"/>
      <c r="J74" s="554">
        <v>30</v>
      </c>
      <c r="K74" s="555" t="s">
        <v>556</v>
      </c>
      <c r="L74" s="14"/>
      <c r="M74" s="14" t="s">
        <v>274</v>
      </c>
    </row>
    <row r="75" spans="1:13" s="12" customFormat="1" ht="24">
      <c r="A75" s="554"/>
      <c r="B75" s="14" t="s">
        <v>320</v>
      </c>
      <c r="C75" s="14" t="s">
        <v>321</v>
      </c>
      <c r="D75" s="14" t="s">
        <v>297</v>
      </c>
      <c r="E75" s="14"/>
      <c r="F75" s="14"/>
      <c r="G75" s="14" t="s">
        <v>322</v>
      </c>
      <c r="H75" s="554"/>
      <c r="I75" s="554"/>
      <c r="J75" s="554"/>
      <c r="K75" s="555"/>
      <c r="L75" s="14"/>
      <c r="M75" s="14" t="s">
        <v>274</v>
      </c>
    </row>
    <row r="76" spans="1:13" s="12" customFormat="1" ht="24">
      <c r="A76" s="554"/>
      <c r="B76" s="14" t="s">
        <v>557</v>
      </c>
      <c r="C76" s="14" t="s">
        <v>323</v>
      </c>
      <c r="D76" s="14" t="s">
        <v>271</v>
      </c>
      <c r="E76" s="14"/>
      <c r="F76" s="14"/>
      <c r="G76" s="14" t="s">
        <v>302</v>
      </c>
      <c r="H76" s="554"/>
      <c r="I76" s="554"/>
      <c r="J76" s="554"/>
      <c r="K76" s="555"/>
      <c r="L76" s="14"/>
      <c r="M76" s="14" t="s">
        <v>274</v>
      </c>
    </row>
    <row r="77" spans="1:13" s="44" customFormat="1" ht="55.5" customHeight="1">
      <c r="A77" s="531" t="s">
        <v>325</v>
      </c>
      <c r="B77" s="553"/>
      <c r="C77" s="553"/>
      <c r="D77" s="553"/>
      <c r="E77" s="553"/>
      <c r="F77" s="553"/>
      <c r="G77" s="553"/>
      <c r="H77" s="553"/>
      <c r="I77" s="553"/>
      <c r="J77" s="553"/>
      <c r="K77" s="553"/>
      <c r="L77" s="553"/>
      <c r="M77" s="553"/>
    </row>
  </sheetData>
  <mergeCells count="32">
    <mergeCell ref="A1:M1"/>
    <mergeCell ref="A59:A61"/>
    <mergeCell ref="H59:H61"/>
    <mergeCell ref="I59:I61"/>
    <mergeCell ref="J59:J61"/>
    <mergeCell ref="K59:K61"/>
    <mergeCell ref="H62:H64"/>
    <mergeCell ref="I62:I64"/>
    <mergeCell ref="J62:J64"/>
    <mergeCell ref="K62:K64"/>
    <mergeCell ref="A65:A67"/>
    <mergeCell ref="H65:H67"/>
    <mergeCell ref="I65:I67"/>
    <mergeCell ref="J65:J67"/>
    <mergeCell ref="K65:K67"/>
    <mergeCell ref="A62:A64"/>
    <mergeCell ref="A77:M77"/>
    <mergeCell ref="A68:A70"/>
    <mergeCell ref="H68:H70"/>
    <mergeCell ref="I68:I70"/>
    <mergeCell ref="J68:J70"/>
    <mergeCell ref="K68:K70"/>
    <mergeCell ref="A71:A73"/>
    <mergeCell ref="H71:H73"/>
    <mergeCell ref="I71:I73"/>
    <mergeCell ref="J71:J73"/>
    <mergeCell ref="K71:K73"/>
    <mergeCell ref="A74:A76"/>
    <mergeCell ref="H74:H76"/>
    <mergeCell ref="I74:I76"/>
    <mergeCell ref="J74:J76"/>
    <mergeCell ref="K74:K76"/>
  </mergeCells>
  <phoneticPr fontId="3" type="noConversion"/>
  <conditionalFormatting sqref="C3">
    <cfRule type="duplicateValues" dxfId="35" priority="5"/>
  </conditionalFormatting>
  <conditionalFormatting sqref="C4">
    <cfRule type="duplicateValues" dxfId="34" priority="6"/>
  </conditionalFormatting>
  <conditionalFormatting sqref="C5">
    <cfRule type="duplicateValues" dxfId="33" priority="4"/>
  </conditionalFormatting>
  <conditionalFormatting sqref="C6">
    <cfRule type="duplicateValues" dxfId="32" priority="3"/>
  </conditionalFormatting>
  <conditionalFormatting sqref="C10">
    <cfRule type="duplicateValues" dxfId="31" priority="2"/>
  </conditionalFormatting>
  <conditionalFormatting sqref="C37">
    <cfRule type="duplicateValues" dxfId="30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2273-BFE7-4734-B34C-B5606DA54093}">
  <dimension ref="A1:M58"/>
  <sheetViews>
    <sheetView topLeftCell="C1" zoomScaleNormal="100" workbookViewId="0">
      <selection activeCell="M55" sqref="M55"/>
    </sheetView>
  </sheetViews>
  <sheetFormatPr defaultRowHeight="14.25"/>
  <cols>
    <col min="1" max="1" width="20.375" bestFit="1" customWidth="1"/>
    <col min="2" max="2" width="37.875" bestFit="1" customWidth="1"/>
    <col min="3" max="3" width="17.125" bestFit="1" customWidth="1"/>
    <col min="4" max="4" width="20.375" bestFit="1" customWidth="1"/>
    <col min="5" max="5" width="13" bestFit="1" customWidth="1"/>
    <col min="6" max="6" width="7.25" bestFit="1" customWidth="1"/>
    <col min="7" max="7" width="33" bestFit="1" customWidth="1"/>
    <col min="8" max="10" width="10" bestFit="1" customWidth="1"/>
    <col min="11" max="11" width="46.125" style="16" customWidth="1"/>
    <col min="12" max="12" width="8.5" customWidth="1"/>
    <col min="13" max="13" width="34.875" bestFit="1" customWidth="1"/>
  </cols>
  <sheetData>
    <row r="1" spans="1:13" ht="25.5" customHeight="1">
      <c r="A1" s="559" t="s">
        <v>2435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</row>
    <row r="2" spans="1:13" ht="42.75">
      <c r="A2" s="46" t="s">
        <v>0</v>
      </c>
      <c r="B2" s="46" t="s">
        <v>1</v>
      </c>
      <c r="C2" s="47" t="s">
        <v>2</v>
      </c>
      <c r="D2" s="46" t="s">
        <v>3</v>
      </c>
      <c r="E2" s="46" t="s">
        <v>4</v>
      </c>
      <c r="F2" s="46" t="s">
        <v>5</v>
      </c>
      <c r="G2" s="46" t="s">
        <v>6</v>
      </c>
      <c r="H2" s="46" t="s">
        <v>8</v>
      </c>
      <c r="I2" s="46" t="s">
        <v>9</v>
      </c>
      <c r="J2" s="46" t="s">
        <v>10</v>
      </c>
      <c r="K2" s="46" t="s">
        <v>11</v>
      </c>
      <c r="L2" s="48" t="s">
        <v>12</v>
      </c>
      <c r="M2" s="49" t="s">
        <v>13</v>
      </c>
    </row>
    <row r="3" spans="1:13">
      <c r="A3" s="348" t="s">
        <v>558</v>
      </c>
      <c r="B3" s="348" t="s">
        <v>558</v>
      </c>
      <c r="C3" s="353" t="s">
        <v>559</v>
      </c>
      <c r="D3" s="348" t="s">
        <v>560</v>
      </c>
      <c r="E3" s="500" t="s">
        <v>561</v>
      </c>
      <c r="F3" s="357">
        <v>1</v>
      </c>
      <c r="G3" s="357" t="s">
        <v>562</v>
      </c>
      <c r="H3" s="353">
        <v>44</v>
      </c>
      <c r="I3" s="353">
        <v>1</v>
      </c>
      <c r="J3" s="501">
        <f>H3+I3</f>
        <v>45</v>
      </c>
      <c r="K3" s="353" t="s">
        <v>563</v>
      </c>
      <c r="L3" s="353" t="s">
        <v>268</v>
      </c>
      <c r="M3" s="186" t="s">
        <v>564</v>
      </c>
    </row>
    <row r="4" spans="1:13" ht="24">
      <c r="A4" s="348" t="s">
        <v>565</v>
      </c>
      <c r="B4" s="348" t="s">
        <v>566</v>
      </c>
      <c r="C4" s="353" t="s">
        <v>567</v>
      </c>
      <c r="D4" s="348" t="s">
        <v>52</v>
      </c>
      <c r="E4" s="502">
        <v>43800</v>
      </c>
      <c r="F4" s="357">
        <v>2</v>
      </c>
      <c r="G4" s="357" t="s">
        <v>568</v>
      </c>
      <c r="H4" s="353">
        <v>73</v>
      </c>
      <c r="I4" s="353">
        <v>1</v>
      </c>
      <c r="J4" s="501">
        <f t="shared" ref="J4:J57" si="0">H4+I4</f>
        <v>74</v>
      </c>
      <c r="K4" s="357" t="s">
        <v>569</v>
      </c>
      <c r="L4" s="353" t="s">
        <v>268</v>
      </c>
      <c r="M4" s="121" t="s">
        <v>570</v>
      </c>
    </row>
    <row r="5" spans="1:13" ht="36">
      <c r="A5" s="348" t="s">
        <v>571</v>
      </c>
      <c r="B5" s="348" t="s">
        <v>572</v>
      </c>
      <c r="C5" s="380" t="s">
        <v>573</v>
      </c>
      <c r="D5" s="348" t="s">
        <v>574</v>
      </c>
      <c r="E5" s="500" t="s">
        <v>575</v>
      </c>
      <c r="F5" s="357">
        <v>2</v>
      </c>
      <c r="G5" s="357" t="s">
        <v>576</v>
      </c>
      <c r="H5" s="353">
        <v>117</v>
      </c>
      <c r="I5" s="353">
        <v>1</v>
      </c>
      <c r="J5" s="501">
        <f t="shared" si="0"/>
        <v>118</v>
      </c>
      <c r="K5" s="357" t="s">
        <v>577</v>
      </c>
      <c r="L5" s="353" t="s">
        <v>268</v>
      </c>
      <c r="M5" s="503"/>
    </row>
    <row r="6" spans="1:13">
      <c r="A6" s="348" t="s">
        <v>578</v>
      </c>
      <c r="B6" s="348" t="s">
        <v>579</v>
      </c>
      <c r="C6" s="504" t="s">
        <v>580</v>
      </c>
      <c r="D6" s="348" t="s">
        <v>581</v>
      </c>
      <c r="E6" s="120">
        <v>44075</v>
      </c>
      <c r="F6" s="357"/>
      <c r="G6" s="357" t="s">
        <v>582</v>
      </c>
      <c r="H6" s="353">
        <v>47</v>
      </c>
      <c r="I6" s="353">
        <v>1</v>
      </c>
      <c r="J6" s="501">
        <f t="shared" si="0"/>
        <v>48</v>
      </c>
      <c r="K6" s="357" t="s">
        <v>583</v>
      </c>
      <c r="L6" s="353" t="s">
        <v>268</v>
      </c>
      <c r="M6" s="77"/>
    </row>
    <row r="7" spans="1:13">
      <c r="A7" s="348" t="s">
        <v>584</v>
      </c>
      <c r="B7" s="348" t="s">
        <v>585</v>
      </c>
      <c r="C7" s="504" t="s">
        <v>586</v>
      </c>
      <c r="D7" s="348" t="s">
        <v>587</v>
      </c>
      <c r="E7" s="100" t="s">
        <v>561</v>
      </c>
      <c r="F7" s="357">
        <v>3</v>
      </c>
      <c r="G7" s="350" t="s">
        <v>588</v>
      </c>
      <c r="H7" s="353">
        <v>47</v>
      </c>
      <c r="I7" s="353">
        <v>1</v>
      </c>
      <c r="J7" s="501">
        <f t="shared" si="0"/>
        <v>48</v>
      </c>
      <c r="K7" s="357" t="s">
        <v>583</v>
      </c>
      <c r="L7" s="353" t="s">
        <v>268</v>
      </c>
      <c r="M7" s="503" t="s">
        <v>589</v>
      </c>
    </row>
    <row r="8" spans="1:13" ht="24">
      <c r="A8" s="348" t="s">
        <v>590</v>
      </c>
      <c r="B8" s="348" t="s">
        <v>591</v>
      </c>
      <c r="C8" s="380" t="s">
        <v>592</v>
      </c>
      <c r="D8" s="348" t="s">
        <v>593</v>
      </c>
      <c r="E8" s="120">
        <v>44105</v>
      </c>
      <c r="F8" s="357">
        <v>2</v>
      </c>
      <c r="G8" s="353" t="s">
        <v>594</v>
      </c>
      <c r="H8" s="353">
        <v>73</v>
      </c>
      <c r="I8" s="353">
        <v>1</v>
      </c>
      <c r="J8" s="501">
        <f t="shared" si="0"/>
        <v>74</v>
      </c>
      <c r="K8" s="357" t="s">
        <v>569</v>
      </c>
      <c r="L8" s="353" t="s">
        <v>268</v>
      </c>
      <c r="M8" s="77"/>
    </row>
    <row r="9" spans="1:13">
      <c r="A9" s="348" t="s">
        <v>595</v>
      </c>
      <c r="B9" s="348" t="s">
        <v>595</v>
      </c>
      <c r="C9" s="504" t="s">
        <v>596</v>
      </c>
      <c r="D9" s="348" t="s">
        <v>560</v>
      </c>
      <c r="E9" s="100" t="s">
        <v>597</v>
      </c>
      <c r="F9" s="357">
        <v>1</v>
      </c>
      <c r="G9" s="353" t="s">
        <v>598</v>
      </c>
      <c r="H9" s="353">
        <v>47</v>
      </c>
      <c r="I9" s="353">
        <v>1</v>
      </c>
      <c r="J9" s="501">
        <f t="shared" si="0"/>
        <v>48</v>
      </c>
      <c r="K9" s="357" t="s">
        <v>583</v>
      </c>
      <c r="L9" s="350" t="s">
        <v>268</v>
      </c>
      <c r="M9" s="503" t="s">
        <v>599</v>
      </c>
    </row>
    <row r="10" spans="1:13" ht="24">
      <c r="A10" s="348" t="s">
        <v>600</v>
      </c>
      <c r="B10" s="348" t="s">
        <v>601</v>
      </c>
      <c r="C10" s="505" t="s">
        <v>602</v>
      </c>
      <c r="D10" s="348" t="s">
        <v>33</v>
      </c>
      <c r="E10" s="348" t="s">
        <v>603</v>
      </c>
      <c r="F10" s="348" t="s">
        <v>604</v>
      </c>
      <c r="G10" s="357" t="s">
        <v>605</v>
      </c>
      <c r="H10" s="353">
        <v>44</v>
      </c>
      <c r="I10" s="353">
        <v>1</v>
      </c>
      <c r="J10" s="501">
        <f t="shared" si="0"/>
        <v>45</v>
      </c>
      <c r="K10" s="353" t="s">
        <v>563</v>
      </c>
      <c r="L10" s="350" t="s">
        <v>268</v>
      </c>
      <c r="M10" s="503" t="s">
        <v>606</v>
      </c>
    </row>
    <row r="11" spans="1:13" ht="24">
      <c r="A11" s="348" t="s">
        <v>607</v>
      </c>
      <c r="B11" s="348" t="s">
        <v>608</v>
      </c>
      <c r="C11" s="505" t="s">
        <v>609</v>
      </c>
      <c r="D11" s="348" t="s">
        <v>33</v>
      </c>
      <c r="E11" s="100" t="s">
        <v>610</v>
      </c>
      <c r="F11" s="506"/>
      <c r="G11" s="357" t="s">
        <v>611</v>
      </c>
      <c r="H11" s="353">
        <v>73</v>
      </c>
      <c r="I11" s="353">
        <v>1</v>
      </c>
      <c r="J11" s="501">
        <f t="shared" si="0"/>
        <v>74</v>
      </c>
      <c r="K11" s="357" t="s">
        <v>569</v>
      </c>
      <c r="L11" s="350" t="s">
        <v>268</v>
      </c>
      <c r="M11" s="507"/>
    </row>
    <row r="12" spans="1:13" ht="24">
      <c r="A12" s="348" t="s">
        <v>612</v>
      </c>
      <c r="B12" s="357" t="s">
        <v>612</v>
      </c>
      <c r="C12" s="505" t="s">
        <v>613</v>
      </c>
      <c r="D12" s="357" t="s">
        <v>614</v>
      </c>
      <c r="E12" s="100" t="s">
        <v>615</v>
      </c>
      <c r="F12" s="357" t="s">
        <v>150</v>
      </c>
      <c r="G12" s="357" t="s">
        <v>616</v>
      </c>
      <c r="H12" s="357">
        <v>182</v>
      </c>
      <c r="I12" s="357">
        <v>1</v>
      </c>
      <c r="J12" s="501">
        <f t="shared" si="0"/>
        <v>183</v>
      </c>
      <c r="K12" s="357" t="s">
        <v>617</v>
      </c>
      <c r="L12" s="357" t="s">
        <v>268</v>
      </c>
      <c r="M12" s="357"/>
    </row>
    <row r="13" spans="1:13">
      <c r="A13" s="348" t="s">
        <v>618</v>
      </c>
      <c r="B13" s="357" t="s">
        <v>618</v>
      </c>
      <c r="C13" s="357" t="s">
        <v>619</v>
      </c>
      <c r="D13" s="357" t="s">
        <v>620</v>
      </c>
      <c r="E13" s="73" t="s">
        <v>621</v>
      </c>
      <c r="F13" s="357"/>
      <c r="G13" s="357" t="s">
        <v>622</v>
      </c>
      <c r="H13" s="357">
        <v>96</v>
      </c>
      <c r="I13" s="357">
        <v>1</v>
      </c>
      <c r="J13" s="501">
        <f t="shared" si="0"/>
        <v>97</v>
      </c>
      <c r="K13" s="357" t="s">
        <v>623</v>
      </c>
      <c r="L13" s="357" t="s">
        <v>268</v>
      </c>
      <c r="M13" s="357"/>
    </row>
    <row r="14" spans="1:13" ht="24">
      <c r="A14" s="348" t="s">
        <v>624</v>
      </c>
      <c r="B14" s="357" t="s">
        <v>625</v>
      </c>
      <c r="C14" s="107" t="s">
        <v>626</v>
      </c>
      <c r="D14" s="357" t="s">
        <v>627</v>
      </c>
      <c r="E14" s="502">
        <v>42491</v>
      </c>
      <c r="F14" s="357" t="s">
        <v>402</v>
      </c>
      <c r="G14" s="357" t="s">
        <v>628</v>
      </c>
      <c r="H14" s="357">
        <v>152</v>
      </c>
      <c r="I14" s="357">
        <v>1</v>
      </c>
      <c r="J14" s="501">
        <f t="shared" si="0"/>
        <v>153</v>
      </c>
      <c r="K14" s="357" t="s">
        <v>629</v>
      </c>
      <c r="L14" s="357" t="s">
        <v>268</v>
      </c>
      <c r="M14" s="357"/>
    </row>
    <row r="15" spans="1:13">
      <c r="A15" s="348" t="s">
        <v>630</v>
      </c>
      <c r="B15" s="357" t="s">
        <v>630</v>
      </c>
      <c r="C15" s="508" t="s">
        <v>631</v>
      </c>
      <c r="D15" s="357" t="s">
        <v>593</v>
      </c>
      <c r="E15" s="502">
        <v>42491</v>
      </c>
      <c r="F15" s="357" t="s">
        <v>632</v>
      </c>
      <c r="G15" s="357" t="s">
        <v>633</v>
      </c>
      <c r="H15" s="357">
        <v>86</v>
      </c>
      <c r="I15" s="357">
        <v>1</v>
      </c>
      <c r="J15" s="501">
        <f t="shared" si="0"/>
        <v>87</v>
      </c>
      <c r="K15" s="357" t="s">
        <v>634</v>
      </c>
      <c r="L15" s="357" t="s">
        <v>268</v>
      </c>
      <c r="M15" s="357" t="s">
        <v>635</v>
      </c>
    </row>
    <row r="16" spans="1:13">
      <c r="A16" s="348" t="s">
        <v>636</v>
      </c>
      <c r="B16" s="357" t="s">
        <v>636</v>
      </c>
      <c r="C16" s="357" t="s">
        <v>637</v>
      </c>
      <c r="D16" s="357" t="s">
        <v>33</v>
      </c>
      <c r="E16" s="502">
        <v>43709</v>
      </c>
      <c r="F16" s="357" t="s">
        <v>150</v>
      </c>
      <c r="G16" s="357" t="s">
        <v>638</v>
      </c>
      <c r="H16" s="357">
        <v>96</v>
      </c>
      <c r="I16" s="357">
        <v>1</v>
      </c>
      <c r="J16" s="501">
        <f t="shared" si="0"/>
        <v>97</v>
      </c>
      <c r="K16" s="357" t="s">
        <v>623</v>
      </c>
      <c r="L16" s="357" t="s">
        <v>268</v>
      </c>
      <c r="M16" s="77"/>
    </row>
    <row r="17" spans="1:13" ht="24">
      <c r="A17" s="348" t="s">
        <v>639</v>
      </c>
      <c r="B17" s="357" t="s">
        <v>640</v>
      </c>
      <c r="C17" s="357" t="s">
        <v>641</v>
      </c>
      <c r="D17" s="357" t="s">
        <v>642</v>
      </c>
      <c r="E17" s="502">
        <v>2018.1010000000001</v>
      </c>
      <c r="F17" s="357"/>
      <c r="G17" s="357" t="s">
        <v>2484</v>
      </c>
      <c r="H17" s="357">
        <v>152</v>
      </c>
      <c r="I17" s="357">
        <v>1</v>
      </c>
      <c r="J17" s="501">
        <f t="shared" si="0"/>
        <v>153</v>
      </c>
      <c r="K17" s="357" t="s">
        <v>629</v>
      </c>
      <c r="L17" s="357" t="s">
        <v>268</v>
      </c>
      <c r="M17" s="357" t="s">
        <v>643</v>
      </c>
    </row>
    <row r="18" spans="1:13">
      <c r="A18" s="348" t="s">
        <v>644</v>
      </c>
      <c r="B18" s="357" t="s">
        <v>645</v>
      </c>
      <c r="C18" s="107" t="s">
        <v>646</v>
      </c>
      <c r="D18" s="357" t="s">
        <v>52</v>
      </c>
      <c r="E18" s="357" t="s">
        <v>647</v>
      </c>
      <c r="F18" s="357"/>
      <c r="G18" s="357" t="s">
        <v>648</v>
      </c>
      <c r="H18" s="357">
        <v>96</v>
      </c>
      <c r="I18" s="357">
        <v>1</v>
      </c>
      <c r="J18" s="501">
        <f t="shared" si="0"/>
        <v>97</v>
      </c>
      <c r="K18" s="357" t="s">
        <v>623</v>
      </c>
      <c r="L18" s="357" t="s">
        <v>268</v>
      </c>
      <c r="M18" s="77"/>
    </row>
    <row r="19" spans="1:13" ht="24">
      <c r="A19" s="348" t="s">
        <v>649</v>
      </c>
      <c r="B19" s="357" t="s">
        <v>650</v>
      </c>
      <c r="C19" s="380" t="s">
        <v>573</v>
      </c>
      <c r="D19" s="348" t="s">
        <v>574</v>
      </c>
      <c r="E19" s="500" t="s">
        <v>575</v>
      </c>
      <c r="F19" s="357"/>
      <c r="G19" s="357" t="s">
        <v>576</v>
      </c>
      <c r="H19" s="357">
        <v>152</v>
      </c>
      <c r="I19" s="357">
        <v>1</v>
      </c>
      <c r="J19" s="501">
        <f t="shared" si="0"/>
        <v>153</v>
      </c>
      <c r="K19" s="357" t="s">
        <v>629</v>
      </c>
      <c r="L19" s="357" t="s">
        <v>268</v>
      </c>
      <c r="M19" s="353"/>
    </row>
    <row r="20" spans="1:13">
      <c r="A20" s="348" t="s">
        <v>651</v>
      </c>
      <c r="B20" s="357" t="s">
        <v>652</v>
      </c>
      <c r="C20" s="380" t="s">
        <v>653</v>
      </c>
      <c r="D20" s="357" t="s">
        <v>654</v>
      </c>
      <c r="E20" s="98">
        <v>43101</v>
      </c>
      <c r="F20" s="357" t="s">
        <v>419</v>
      </c>
      <c r="G20" s="357" t="s">
        <v>655</v>
      </c>
      <c r="H20" s="357">
        <v>85</v>
      </c>
      <c r="I20" s="357">
        <v>1</v>
      </c>
      <c r="J20" s="501">
        <f t="shared" si="0"/>
        <v>86</v>
      </c>
      <c r="K20" s="357" t="s">
        <v>656</v>
      </c>
      <c r="L20" s="357" t="s">
        <v>268</v>
      </c>
      <c r="M20" s="503" t="s">
        <v>657</v>
      </c>
    </row>
    <row r="21" spans="1:13">
      <c r="A21" s="348" t="s">
        <v>658</v>
      </c>
      <c r="B21" s="357" t="s">
        <v>659</v>
      </c>
      <c r="C21" s="353" t="s">
        <v>660</v>
      </c>
      <c r="D21" s="357" t="s">
        <v>33</v>
      </c>
      <c r="E21" s="502">
        <v>2017.04</v>
      </c>
      <c r="F21" s="357" t="s">
        <v>661</v>
      </c>
      <c r="G21" s="357" t="s">
        <v>662</v>
      </c>
      <c r="H21" s="357">
        <v>84</v>
      </c>
      <c r="I21" s="357">
        <v>1</v>
      </c>
      <c r="J21" s="501">
        <f t="shared" si="0"/>
        <v>85</v>
      </c>
      <c r="K21" s="357" t="s">
        <v>663</v>
      </c>
      <c r="L21" s="357" t="s">
        <v>268</v>
      </c>
      <c r="M21" s="357"/>
    </row>
    <row r="22" spans="1:13" ht="24">
      <c r="A22" s="348" t="s">
        <v>664</v>
      </c>
      <c r="B22" s="348" t="s">
        <v>608</v>
      </c>
      <c r="C22" s="505" t="s">
        <v>609</v>
      </c>
      <c r="D22" s="348" t="s">
        <v>33</v>
      </c>
      <c r="E22" s="100" t="s">
        <v>610</v>
      </c>
      <c r="F22" s="506"/>
      <c r="G22" s="357" t="s">
        <v>611</v>
      </c>
      <c r="H22" s="357">
        <v>152</v>
      </c>
      <c r="I22" s="357">
        <v>1</v>
      </c>
      <c r="J22" s="501">
        <f t="shared" si="0"/>
        <v>153</v>
      </c>
      <c r="K22" s="357" t="s">
        <v>629</v>
      </c>
      <c r="L22" s="357" t="s">
        <v>268</v>
      </c>
      <c r="M22" s="357"/>
    </row>
    <row r="23" spans="1:13" ht="24">
      <c r="A23" s="348" t="s">
        <v>665</v>
      </c>
      <c r="B23" s="357" t="s">
        <v>666</v>
      </c>
      <c r="C23" s="476">
        <v>9787040482379</v>
      </c>
      <c r="D23" s="348" t="s">
        <v>33</v>
      </c>
      <c r="E23" s="348" t="s">
        <v>182</v>
      </c>
      <c r="F23" s="357"/>
      <c r="G23" s="357" t="s">
        <v>667</v>
      </c>
      <c r="H23" s="357">
        <v>117</v>
      </c>
      <c r="I23" s="357">
        <v>1</v>
      </c>
      <c r="J23" s="501">
        <f t="shared" si="0"/>
        <v>118</v>
      </c>
      <c r="K23" s="357" t="s">
        <v>668</v>
      </c>
      <c r="L23" s="357" t="s">
        <v>268</v>
      </c>
      <c r="M23" s="357"/>
    </row>
    <row r="24" spans="1:13" ht="24">
      <c r="A24" s="348" t="s">
        <v>669</v>
      </c>
      <c r="B24" s="357" t="s">
        <v>670</v>
      </c>
      <c r="C24" s="107" t="s">
        <v>671</v>
      </c>
      <c r="D24" s="357" t="s">
        <v>672</v>
      </c>
      <c r="E24" s="348" t="s">
        <v>214</v>
      </c>
      <c r="F24" s="357">
        <v>1</v>
      </c>
      <c r="G24" s="357" t="s">
        <v>673</v>
      </c>
      <c r="H24" s="357">
        <v>198</v>
      </c>
      <c r="I24" s="357">
        <v>1</v>
      </c>
      <c r="J24" s="501">
        <f t="shared" si="0"/>
        <v>199</v>
      </c>
      <c r="K24" s="357" t="s">
        <v>674</v>
      </c>
      <c r="L24" s="357" t="s">
        <v>268</v>
      </c>
      <c r="M24" s="357"/>
    </row>
    <row r="25" spans="1:13" ht="24">
      <c r="A25" s="348" t="s">
        <v>675</v>
      </c>
      <c r="B25" s="353" t="s">
        <v>676</v>
      </c>
      <c r="C25" s="67" t="s">
        <v>677</v>
      </c>
      <c r="D25" s="353" t="s">
        <v>89</v>
      </c>
      <c r="E25" s="509">
        <v>42948</v>
      </c>
      <c r="F25" s="353"/>
      <c r="G25" s="357" t="s">
        <v>678</v>
      </c>
      <c r="H25" s="357">
        <v>198</v>
      </c>
      <c r="I25" s="357">
        <v>1</v>
      </c>
      <c r="J25" s="501">
        <f t="shared" si="0"/>
        <v>199</v>
      </c>
      <c r="K25" s="357" t="s">
        <v>674</v>
      </c>
      <c r="L25" s="357" t="s">
        <v>268</v>
      </c>
      <c r="M25" s="357"/>
    </row>
    <row r="26" spans="1:13">
      <c r="A26" s="348" t="s">
        <v>679</v>
      </c>
      <c r="B26" s="353" t="s">
        <v>680</v>
      </c>
      <c r="C26" s="476">
        <v>9787313117380</v>
      </c>
      <c r="D26" s="353" t="s">
        <v>681</v>
      </c>
      <c r="E26" s="509" t="s">
        <v>53</v>
      </c>
      <c r="F26" s="353" t="s">
        <v>440</v>
      </c>
      <c r="G26" s="357" t="s">
        <v>682</v>
      </c>
      <c r="H26" s="357">
        <v>81</v>
      </c>
      <c r="I26" s="357">
        <v>1</v>
      </c>
      <c r="J26" s="501">
        <f t="shared" si="0"/>
        <v>82</v>
      </c>
      <c r="K26" s="357" t="s">
        <v>683</v>
      </c>
      <c r="L26" s="357" t="s">
        <v>268</v>
      </c>
      <c r="M26" s="357"/>
    </row>
    <row r="27" spans="1:13" ht="24">
      <c r="A27" s="348" t="s">
        <v>684</v>
      </c>
      <c r="B27" s="353" t="s">
        <v>685</v>
      </c>
      <c r="C27" s="476">
        <v>9787310045969</v>
      </c>
      <c r="D27" s="353" t="s">
        <v>593</v>
      </c>
      <c r="E27" s="509" t="s">
        <v>597</v>
      </c>
      <c r="F27" s="353"/>
      <c r="G27" s="357" t="s">
        <v>686</v>
      </c>
      <c r="H27" s="357">
        <v>198</v>
      </c>
      <c r="I27" s="357">
        <v>1</v>
      </c>
      <c r="J27" s="501">
        <f t="shared" si="0"/>
        <v>199</v>
      </c>
      <c r="K27" s="357" t="s">
        <v>674</v>
      </c>
      <c r="L27" s="357" t="s">
        <v>268</v>
      </c>
      <c r="M27" s="357"/>
    </row>
    <row r="28" spans="1:13" ht="24">
      <c r="A28" s="348" t="s">
        <v>669</v>
      </c>
      <c r="B28" s="348" t="s">
        <v>670</v>
      </c>
      <c r="C28" s="24" t="s">
        <v>671</v>
      </c>
      <c r="D28" s="348" t="s">
        <v>672</v>
      </c>
      <c r="E28" s="509">
        <v>43525</v>
      </c>
      <c r="F28" s="348"/>
      <c r="G28" s="348" t="s">
        <v>673</v>
      </c>
      <c r="H28" s="357">
        <v>198</v>
      </c>
      <c r="I28" s="357">
        <v>1</v>
      </c>
      <c r="J28" s="501">
        <f t="shared" si="0"/>
        <v>199</v>
      </c>
      <c r="K28" s="357" t="s">
        <v>674</v>
      </c>
      <c r="L28" s="348" t="s">
        <v>268</v>
      </c>
      <c r="M28" s="348"/>
    </row>
    <row r="29" spans="1:13" ht="24">
      <c r="A29" s="348" t="s">
        <v>687</v>
      </c>
      <c r="B29" s="348" t="s">
        <v>688</v>
      </c>
      <c r="C29" s="24" t="s">
        <v>689</v>
      </c>
      <c r="D29" s="348" t="s">
        <v>593</v>
      </c>
      <c r="E29" s="509">
        <v>43922</v>
      </c>
      <c r="F29" s="348"/>
      <c r="G29" s="348" t="s">
        <v>690</v>
      </c>
      <c r="H29" s="357">
        <v>198</v>
      </c>
      <c r="I29" s="357">
        <v>1</v>
      </c>
      <c r="J29" s="501">
        <f t="shared" si="0"/>
        <v>199</v>
      </c>
      <c r="K29" s="357" t="s">
        <v>674</v>
      </c>
      <c r="L29" s="348" t="s">
        <v>268</v>
      </c>
      <c r="M29" s="348"/>
    </row>
    <row r="30" spans="1:13">
      <c r="A30" s="357" t="s">
        <v>691</v>
      </c>
      <c r="B30" s="357" t="s">
        <v>692</v>
      </c>
      <c r="C30" s="476">
        <v>9787503267093</v>
      </c>
      <c r="D30" s="357" t="s">
        <v>642</v>
      </c>
      <c r="E30" s="357" t="s">
        <v>693</v>
      </c>
      <c r="F30" s="357" t="s">
        <v>694</v>
      </c>
      <c r="G30" s="357" t="s">
        <v>695</v>
      </c>
      <c r="H30" s="357">
        <v>86</v>
      </c>
      <c r="I30" s="357">
        <v>1</v>
      </c>
      <c r="J30" s="501">
        <f t="shared" si="0"/>
        <v>87</v>
      </c>
      <c r="K30" s="357" t="s">
        <v>696</v>
      </c>
      <c r="L30" s="357" t="s">
        <v>268</v>
      </c>
      <c r="M30" s="357" t="s">
        <v>697</v>
      </c>
    </row>
    <row r="31" spans="1:13">
      <c r="A31" s="546" t="s">
        <v>303</v>
      </c>
      <c r="B31" s="77"/>
      <c r="C31" s="67"/>
      <c r="D31" s="353"/>
      <c r="E31" s="353"/>
      <c r="F31" s="353"/>
      <c r="G31" s="353"/>
      <c r="H31" s="63"/>
      <c r="I31" s="63"/>
      <c r="J31" s="501">
        <f t="shared" si="0"/>
        <v>0</v>
      </c>
      <c r="K31" s="352" t="s">
        <v>702</v>
      </c>
      <c r="L31" s="357" t="s">
        <v>268</v>
      </c>
      <c r="M31" s="357"/>
    </row>
    <row r="32" spans="1:13" ht="24">
      <c r="A32" s="558"/>
      <c r="B32" s="357" t="s">
        <v>305</v>
      </c>
      <c r="C32" s="67" t="s">
        <v>306</v>
      </c>
      <c r="D32" s="357" t="s">
        <v>271</v>
      </c>
      <c r="E32" s="357"/>
      <c r="F32" s="357" t="s">
        <v>37</v>
      </c>
      <c r="G32" s="353" t="s">
        <v>286</v>
      </c>
      <c r="H32" s="357">
        <v>37</v>
      </c>
      <c r="I32" s="63"/>
      <c r="J32" s="501">
        <f t="shared" si="0"/>
        <v>37</v>
      </c>
      <c r="K32" s="357" t="s">
        <v>2408</v>
      </c>
      <c r="L32" s="357"/>
      <c r="M32" s="357" t="s">
        <v>274</v>
      </c>
    </row>
    <row r="33" spans="1:13" ht="24">
      <c r="A33" s="558"/>
      <c r="B33" s="357" t="s">
        <v>307</v>
      </c>
      <c r="C33" s="67" t="s">
        <v>308</v>
      </c>
      <c r="D33" s="357" t="s">
        <v>271</v>
      </c>
      <c r="E33" s="357"/>
      <c r="F33" s="357" t="s">
        <v>37</v>
      </c>
      <c r="G33" s="353" t="s">
        <v>277</v>
      </c>
      <c r="H33" s="357">
        <v>37</v>
      </c>
      <c r="I33" s="63"/>
      <c r="J33" s="501">
        <f t="shared" si="0"/>
        <v>37</v>
      </c>
      <c r="K33" s="357" t="s">
        <v>2408</v>
      </c>
      <c r="L33" s="357"/>
      <c r="M33" s="357" t="s">
        <v>274</v>
      </c>
    </row>
    <row r="34" spans="1:13" ht="24">
      <c r="A34" s="558"/>
      <c r="B34" s="357" t="s">
        <v>309</v>
      </c>
      <c r="C34" s="67" t="s">
        <v>310</v>
      </c>
      <c r="D34" s="357" t="s">
        <v>271</v>
      </c>
      <c r="E34" s="357"/>
      <c r="F34" s="357" t="s">
        <v>37</v>
      </c>
      <c r="G34" s="353" t="s">
        <v>281</v>
      </c>
      <c r="H34" s="357">
        <v>37</v>
      </c>
      <c r="I34" s="63"/>
      <c r="J34" s="501">
        <f t="shared" si="0"/>
        <v>37</v>
      </c>
      <c r="K34" s="357" t="s">
        <v>2408</v>
      </c>
      <c r="L34" s="357"/>
      <c r="M34" s="357" t="s">
        <v>274</v>
      </c>
    </row>
    <row r="35" spans="1:13">
      <c r="A35" s="546" t="s">
        <v>303</v>
      </c>
      <c r="B35" s="77"/>
      <c r="C35" s="67"/>
      <c r="D35" s="353"/>
      <c r="E35" s="353"/>
      <c r="F35" s="353"/>
      <c r="G35" s="353"/>
      <c r="H35" s="357"/>
      <c r="I35" s="63"/>
      <c r="J35" s="501">
        <f t="shared" si="0"/>
        <v>0</v>
      </c>
      <c r="K35" s="352" t="s">
        <v>704</v>
      </c>
      <c r="L35" s="357"/>
      <c r="M35" s="357"/>
    </row>
    <row r="36" spans="1:13" ht="24">
      <c r="A36" s="558"/>
      <c r="B36" s="357" t="s">
        <v>313</v>
      </c>
      <c r="C36" s="67" t="s">
        <v>314</v>
      </c>
      <c r="D36" s="353" t="s">
        <v>271</v>
      </c>
      <c r="E36" s="357"/>
      <c r="F36" s="357" t="s">
        <v>37</v>
      </c>
      <c r="G36" s="353" t="s">
        <v>315</v>
      </c>
      <c r="H36" s="357">
        <v>138</v>
      </c>
      <c r="I36" s="63"/>
      <c r="J36" s="501">
        <f t="shared" si="0"/>
        <v>138</v>
      </c>
      <c r="K36" s="357" t="s">
        <v>2409</v>
      </c>
      <c r="L36" s="357" t="s">
        <v>268</v>
      </c>
      <c r="M36" s="357" t="s">
        <v>274</v>
      </c>
    </row>
    <row r="37" spans="1:13" ht="24">
      <c r="A37" s="558"/>
      <c r="B37" s="357" t="s">
        <v>316</v>
      </c>
      <c r="C37" s="67" t="s">
        <v>317</v>
      </c>
      <c r="D37" s="353" t="s">
        <v>271</v>
      </c>
      <c r="E37" s="357"/>
      <c r="F37" s="357" t="s">
        <v>37</v>
      </c>
      <c r="G37" s="353" t="s">
        <v>553</v>
      </c>
      <c r="H37" s="357">
        <v>138</v>
      </c>
      <c r="I37" s="63"/>
      <c r="J37" s="501">
        <f t="shared" si="0"/>
        <v>138</v>
      </c>
      <c r="K37" s="357" t="s">
        <v>2409</v>
      </c>
      <c r="L37" s="357"/>
      <c r="M37" s="357" t="s">
        <v>274</v>
      </c>
    </row>
    <row r="38" spans="1:13" ht="24">
      <c r="A38" s="558"/>
      <c r="B38" s="357" t="s">
        <v>309</v>
      </c>
      <c r="C38" s="67" t="s">
        <v>310</v>
      </c>
      <c r="D38" s="353"/>
      <c r="E38" s="357"/>
      <c r="F38" s="357" t="s">
        <v>37</v>
      </c>
      <c r="G38" s="353" t="s">
        <v>281</v>
      </c>
      <c r="H38" s="357">
        <v>138</v>
      </c>
      <c r="I38" s="63"/>
      <c r="J38" s="501">
        <f t="shared" si="0"/>
        <v>138</v>
      </c>
      <c r="K38" s="357" t="s">
        <v>2409</v>
      </c>
      <c r="L38" s="357"/>
      <c r="M38" s="357" t="s">
        <v>274</v>
      </c>
    </row>
    <row r="39" spans="1:13">
      <c r="A39" s="558" t="s">
        <v>303</v>
      </c>
      <c r="B39" s="77"/>
      <c r="C39" s="67"/>
      <c r="D39" s="353"/>
      <c r="E39" s="353"/>
      <c r="F39" s="353"/>
      <c r="G39" s="353"/>
      <c r="H39" s="63"/>
      <c r="I39" s="63"/>
      <c r="J39" s="501">
        <f t="shared" si="0"/>
        <v>0</v>
      </c>
      <c r="K39" s="352" t="s">
        <v>706</v>
      </c>
      <c r="L39" s="357"/>
      <c r="M39" s="357"/>
    </row>
    <row r="40" spans="1:13" ht="24">
      <c r="A40" s="558"/>
      <c r="B40" s="357" t="s">
        <v>2498</v>
      </c>
      <c r="C40" s="67" t="s">
        <v>319</v>
      </c>
      <c r="D40" s="357" t="s">
        <v>271</v>
      </c>
      <c r="E40" s="357"/>
      <c r="F40" s="357"/>
      <c r="G40" s="420" t="s">
        <v>1861</v>
      </c>
      <c r="H40" s="357">
        <v>163</v>
      </c>
      <c r="I40" s="357"/>
      <c r="J40" s="501">
        <f t="shared" si="0"/>
        <v>163</v>
      </c>
      <c r="K40" s="357" t="s">
        <v>2410</v>
      </c>
      <c r="L40" s="357" t="s">
        <v>268</v>
      </c>
      <c r="M40" s="357" t="s">
        <v>274</v>
      </c>
    </row>
    <row r="41" spans="1:13" ht="25.5">
      <c r="A41" s="558"/>
      <c r="B41" s="357" t="s">
        <v>320</v>
      </c>
      <c r="C41" s="67" t="s">
        <v>321</v>
      </c>
      <c r="D41" s="357" t="s">
        <v>297</v>
      </c>
      <c r="E41" s="122"/>
      <c r="F41" s="357"/>
      <c r="G41" s="357" t="s">
        <v>322</v>
      </c>
      <c r="H41" s="357">
        <v>163</v>
      </c>
      <c r="I41" s="357"/>
      <c r="J41" s="501">
        <f t="shared" si="0"/>
        <v>163</v>
      </c>
      <c r="K41" s="472" t="s">
        <v>2410</v>
      </c>
      <c r="L41" s="357"/>
      <c r="M41" s="357" t="s">
        <v>274</v>
      </c>
    </row>
    <row r="42" spans="1:13" ht="25.5">
      <c r="A42" s="558"/>
      <c r="B42" s="357" t="s">
        <v>2390</v>
      </c>
      <c r="C42" s="67" t="s">
        <v>323</v>
      </c>
      <c r="D42" s="357" t="s">
        <v>271</v>
      </c>
      <c r="E42" s="357"/>
      <c r="F42" s="357"/>
      <c r="G42" s="271" t="s">
        <v>302</v>
      </c>
      <c r="H42" s="357">
        <v>163</v>
      </c>
      <c r="I42" s="357"/>
      <c r="J42" s="501">
        <f t="shared" si="0"/>
        <v>163</v>
      </c>
      <c r="K42" s="472" t="s">
        <v>2410</v>
      </c>
      <c r="L42" s="357"/>
      <c r="M42" s="357" t="s">
        <v>274</v>
      </c>
    </row>
    <row r="43" spans="1:13">
      <c r="A43" s="558" t="s">
        <v>266</v>
      </c>
      <c r="B43" s="78"/>
      <c r="C43" s="67"/>
      <c r="D43" s="353"/>
      <c r="E43" s="353"/>
      <c r="F43" s="353"/>
      <c r="G43" s="353"/>
      <c r="H43" s="357"/>
      <c r="I43" s="357"/>
      <c r="J43" s="501">
        <f t="shared" si="0"/>
        <v>0</v>
      </c>
      <c r="K43" s="352" t="s">
        <v>1001</v>
      </c>
      <c r="L43" s="357" t="s">
        <v>268</v>
      </c>
      <c r="M43" s="357"/>
    </row>
    <row r="44" spans="1:13" ht="25.5">
      <c r="A44" s="558"/>
      <c r="B44" s="357" t="s">
        <v>269</v>
      </c>
      <c r="C44" s="67" t="s">
        <v>270</v>
      </c>
      <c r="D44" s="357" t="s">
        <v>271</v>
      </c>
      <c r="E44" s="357"/>
      <c r="F44" s="357" t="s">
        <v>37</v>
      </c>
      <c r="G44" s="353" t="s">
        <v>272</v>
      </c>
      <c r="H44" s="357">
        <v>32</v>
      </c>
      <c r="I44" s="357"/>
      <c r="J44" s="501">
        <f t="shared" si="0"/>
        <v>32</v>
      </c>
      <c r="K44" s="510" t="s">
        <v>2411</v>
      </c>
      <c r="L44" s="357"/>
      <c r="M44" s="357" t="s">
        <v>274</v>
      </c>
    </row>
    <row r="45" spans="1:13" ht="25.5">
      <c r="A45" s="558"/>
      <c r="B45" s="357" t="s">
        <v>275</v>
      </c>
      <c r="C45" s="67" t="s">
        <v>276</v>
      </c>
      <c r="D45" s="357" t="s">
        <v>271</v>
      </c>
      <c r="E45" s="357"/>
      <c r="F45" s="357" t="s">
        <v>37</v>
      </c>
      <c r="G45" s="353" t="s">
        <v>277</v>
      </c>
      <c r="H45" s="357">
        <v>32</v>
      </c>
      <c r="I45" s="357"/>
      <c r="J45" s="501">
        <f t="shared" si="0"/>
        <v>32</v>
      </c>
      <c r="K45" s="510" t="s">
        <v>2411</v>
      </c>
      <c r="L45" s="357"/>
      <c r="M45" s="357" t="s">
        <v>274</v>
      </c>
    </row>
    <row r="46" spans="1:13" ht="25.5">
      <c r="A46" s="558"/>
      <c r="B46" s="357" t="s">
        <v>279</v>
      </c>
      <c r="C46" s="67" t="s">
        <v>280</v>
      </c>
      <c r="D46" s="353" t="s">
        <v>271</v>
      </c>
      <c r="E46" s="353"/>
      <c r="F46" s="353" t="s">
        <v>37</v>
      </c>
      <c r="G46" s="353" t="s">
        <v>281</v>
      </c>
      <c r="H46" s="357">
        <v>32</v>
      </c>
      <c r="I46" s="357"/>
      <c r="J46" s="501">
        <f t="shared" si="0"/>
        <v>32</v>
      </c>
      <c r="K46" s="510" t="s">
        <v>2411</v>
      </c>
      <c r="L46" s="357"/>
      <c r="M46" s="357" t="s">
        <v>274</v>
      </c>
    </row>
    <row r="47" spans="1:13">
      <c r="A47" s="558" t="s">
        <v>266</v>
      </c>
      <c r="B47" s="357"/>
      <c r="C47" s="353"/>
      <c r="D47" s="77"/>
      <c r="E47" s="77"/>
      <c r="F47" s="77"/>
      <c r="G47" s="353"/>
      <c r="H47" s="357"/>
      <c r="I47" s="357"/>
      <c r="J47" s="501">
        <f t="shared" si="0"/>
        <v>0</v>
      </c>
      <c r="K47" s="352" t="s">
        <v>1003</v>
      </c>
      <c r="L47" s="357"/>
      <c r="M47" s="357"/>
    </row>
    <row r="48" spans="1:13" ht="24">
      <c r="A48" s="558"/>
      <c r="B48" s="357" t="s">
        <v>284</v>
      </c>
      <c r="C48" s="67" t="s">
        <v>285</v>
      </c>
      <c r="D48" s="165" t="s">
        <v>271</v>
      </c>
      <c r="E48" s="165"/>
      <c r="F48" s="165" t="s">
        <v>37</v>
      </c>
      <c r="G48" s="166" t="s">
        <v>286</v>
      </c>
      <c r="H48" s="357">
        <v>83</v>
      </c>
      <c r="I48" s="357"/>
      <c r="J48" s="501">
        <f t="shared" si="0"/>
        <v>83</v>
      </c>
      <c r="K48" s="348" t="s">
        <v>2412</v>
      </c>
      <c r="L48" s="357" t="s">
        <v>268</v>
      </c>
      <c r="M48" s="357" t="s">
        <v>274</v>
      </c>
    </row>
    <row r="49" spans="1:13" ht="24">
      <c r="A49" s="558"/>
      <c r="B49" s="357" t="s">
        <v>288</v>
      </c>
      <c r="C49" s="67" t="s">
        <v>289</v>
      </c>
      <c r="D49" s="165" t="s">
        <v>271</v>
      </c>
      <c r="E49" s="165"/>
      <c r="F49" s="165" t="s">
        <v>37</v>
      </c>
      <c r="G49" s="166" t="s">
        <v>277</v>
      </c>
      <c r="H49" s="357">
        <v>83</v>
      </c>
      <c r="I49" s="357"/>
      <c r="J49" s="501">
        <f t="shared" si="0"/>
        <v>83</v>
      </c>
      <c r="K49" s="348" t="s">
        <v>2412</v>
      </c>
      <c r="L49" s="357"/>
      <c r="M49" s="357" t="s">
        <v>274</v>
      </c>
    </row>
    <row r="50" spans="1:13" ht="24">
      <c r="A50" s="558"/>
      <c r="B50" s="357" t="s">
        <v>279</v>
      </c>
      <c r="C50" s="67" t="s">
        <v>280</v>
      </c>
      <c r="D50" s="165" t="s">
        <v>271</v>
      </c>
      <c r="E50" s="357"/>
      <c r="F50" s="357" t="s">
        <v>37</v>
      </c>
      <c r="G50" s="353" t="s">
        <v>281</v>
      </c>
      <c r="H50" s="357">
        <v>83</v>
      </c>
      <c r="I50" s="357"/>
      <c r="J50" s="501">
        <f t="shared" si="0"/>
        <v>83</v>
      </c>
      <c r="K50" s="348" t="s">
        <v>2412</v>
      </c>
      <c r="L50" s="357"/>
      <c r="M50" s="357" t="s">
        <v>274</v>
      </c>
    </row>
    <row r="51" spans="1:13">
      <c r="A51" s="558" t="s">
        <v>266</v>
      </c>
      <c r="B51" s="357"/>
      <c r="C51" s="67"/>
      <c r="D51" s="353"/>
      <c r="E51" s="353"/>
      <c r="F51" s="353"/>
      <c r="G51" s="353"/>
      <c r="H51" s="357"/>
      <c r="I51" s="357"/>
      <c r="J51" s="501">
        <f t="shared" si="0"/>
        <v>0</v>
      </c>
      <c r="K51" s="352" t="s">
        <v>1006</v>
      </c>
      <c r="L51" s="357"/>
      <c r="M51" s="357"/>
    </row>
    <row r="52" spans="1:13" ht="24">
      <c r="A52" s="558"/>
      <c r="B52" s="357" t="s">
        <v>2413</v>
      </c>
      <c r="C52" s="67" t="s">
        <v>293</v>
      </c>
      <c r="D52" s="357" t="s">
        <v>271</v>
      </c>
      <c r="E52" s="357"/>
      <c r="F52" s="357"/>
      <c r="G52" s="420" t="s">
        <v>1861</v>
      </c>
      <c r="H52" s="357" t="s">
        <v>2414</v>
      </c>
      <c r="I52" s="357"/>
      <c r="J52" s="501">
        <f t="shared" si="0"/>
        <v>122</v>
      </c>
      <c r="K52" s="348" t="s">
        <v>2415</v>
      </c>
      <c r="L52" s="357" t="s">
        <v>268</v>
      </c>
      <c r="M52" s="357" t="s">
        <v>274</v>
      </c>
    </row>
    <row r="53" spans="1:13" ht="24">
      <c r="A53" s="558"/>
      <c r="B53" s="357" t="s">
        <v>296</v>
      </c>
      <c r="C53" s="511">
        <v>9787521308686</v>
      </c>
      <c r="D53" s="357" t="s">
        <v>297</v>
      </c>
      <c r="E53" s="104"/>
      <c r="F53" s="104"/>
      <c r="G53" s="512" t="s">
        <v>298</v>
      </c>
      <c r="H53" s="357" t="s">
        <v>2414</v>
      </c>
      <c r="I53" s="357"/>
      <c r="J53" s="501">
        <f t="shared" si="0"/>
        <v>122</v>
      </c>
      <c r="K53" s="348" t="s">
        <v>2415</v>
      </c>
      <c r="L53" s="357"/>
      <c r="M53" s="357" t="s">
        <v>274</v>
      </c>
    </row>
    <row r="54" spans="1:13" ht="24">
      <c r="A54" s="558"/>
      <c r="B54" s="357" t="s">
        <v>2361</v>
      </c>
      <c r="C54" s="67" t="s">
        <v>301</v>
      </c>
      <c r="D54" s="357" t="s">
        <v>271</v>
      </c>
      <c r="E54" s="357"/>
      <c r="F54" s="357"/>
      <c r="G54" s="271" t="s">
        <v>2416</v>
      </c>
      <c r="H54" s="513" t="s">
        <v>2414</v>
      </c>
      <c r="I54" s="357"/>
      <c r="J54" s="501">
        <f t="shared" si="0"/>
        <v>122</v>
      </c>
      <c r="K54" s="348" t="s">
        <v>2415</v>
      </c>
      <c r="L54" s="357"/>
      <c r="M54" s="357" t="s">
        <v>274</v>
      </c>
    </row>
    <row r="55" spans="1:13" ht="36">
      <c r="A55" s="348" t="s">
        <v>982</v>
      </c>
      <c r="B55" s="348" t="s">
        <v>983</v>
      </c>
      <c r="C55" s="24" t="s">
        <v>984</v>
      </c>
      <c r="D55" s="348" t="s">
        <v>15</v>
      </c>
      <c r="E55" s="120">
        <v>42583</v>
      </c>
      <c r="F55" s="348"/>
      <c r="G55" s="348" t="s">
        <v>985</v>
      </c>
      <c r="H55" s="348">
        <v>435</v>
      </c>
      <c r="I55" s="348"/>
      <c r="J55" s="501">
        <f t="shared" si="0"/>
        <v>435</v>
      </c>
      <c r="K55" s="348" t="s">
        <v>2485</v>
      </c>
      <c r="L55" s="357" t="s">
        <v>268</v>
      </c>
      <c r="M55" s="348"/>
    </row>
    <row r="56" spans="1:13" ht="36">
      <c r="A56" s="348" t="s">
        <v>259</v>
      </c>
      <c r="B56" s="348" t="s">
        <v>260</v>
      </c>
      <c r="C56" s="348" t="s">
        <v>261</v>
      </c>
      <c r="D56" s="348" t="s">
        <v>33</v>
      </c>
      <c r="E56" s="348">
        <v>2021</v>
      </c>
      <c r="F56" s="348" t="s">
        <v>530</v>
      </c>
      <c r="G56" s="348" t="s">
        <v>262</v>
      </c>
      <c r="H56" s="348">
        <v>365</v>
      </c>
      <c r="I56" s="348"/>
      <c r="J56" s="501">
        <f t="shared" si="0"/>
        <v>365</v>
      </c>
      <c r="K56" s="348" t="s">
        <v>2486</v>
      </c>
      <c r="L56" s="348" t="s">
        <v>334</v>
      </c>
      <c r="M56" s="348"/>
    </row>
    <row r="57" spans="1:13" ht="36">
      <c r="A57" s="348" t="s">
        <v>532</v>
      </c>
      <c r="B57" s="348" t="s">
        <v>253</v>
      </c>
      <c r="C57" s="348" t="s">
        <v>998</v>
      </c>
      <c r="D57" s="348" t="s">
        <v>33</v>
      </c>
      <c r="E57" s="348">
        <v>2021</v>
      </c>
      <c r="F57" s="348" t="s">
        <v>419</v>
      </c>
      <c r="G57" s="348" t="s">
        <v>262</v>
      </c>
      <c r="H57" s="348">
        <v>435</v>
      </c>
      <c r="I57" s="348"/>
      <c r="J57" s="501">
        <f t="shared" si="0"/>
        <v>435</v>
      </c>
      <c r="K57" s="348" t="s">
        <v>2485</v>
      </c>
      <c r="L57" s="357" t="s">
        <v>334</v>
      </c>
      <c r="M57" s="398"/>
    </row>
    <row r="58" spans="1:13" ht="20.25">
      <c r="J58" s="336"/>
    </row>
  </sheetData>
  <mergeCells count="7">
    <mergeCell ref="A47:A50"/>
    <mergeCell ref="A51:A54"/>
    <mergeCell ref="A1:M1"/>
    <mergeCell ref="A31:A34"/>
    <mergeCell ref="A35:A38"/>
    <mergeCell ref="A39:A42"/>
    <mergeCell ref="A43:A46"/>
  </mergeCells>
  <phoneticPr fontId="3" type="noConversion"/>
  <conditionalFormatting sqref="C4">
    <cfRule type="duplicateValues" dxfId="29" priority="8"/>
  </conditionalFormatting>
  <conditionalFormatting sqref="C5">
    <cfRule type="duplicateValues" dxfId="28" priority="4"/>
  </conditionalFormatting>
  <conditionalFormatting sqref="C6">
    <cfRule type="duplicateValues" dxfId="27" priority="7"/>
  </conditionalFormatting>
  <conditionalFormatting sqref="C7">
    <cfRule type="duplicateValues" dxfId="26" priority="5"/>
  </conditionalFormatting>
  <conditionalFormatting sqref="C9">
    <cfRule type="duplicateValues" dxfId="25" priority="6"/>
  </conditionalFormatting>
  <conditionalFormatting sqref="C19">
    <cfRule type="duplicateValues" dxfId="24" priority="3"/>
  </conditionalFormatting>
  <conditionalFormatting sqref="C20">
    <cfRule type="duplicateValues" dxfId="23" priority="1"/>
  </conditionalFormatting>
  <conditionalFormatting sqref="C21">
    <cfRule type="duplicateValues" dxfId="22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FA91F-CD45-424F-B093-A89B808CD8F5}">
  <dimension ref="A1:IQ100"/>
  <sheetViews>
    <sheetView topLeftCell="A82" workbookViewId="0">
      <selection sqref="A1:M1"/>
    </sheetView>
  </sheetViews>
  <sheetFormatPr defaultRowHeight="14.25"/>
  <cols>
    <col min="1" max="1" width="23.75" style="16" customWidth="1"/>
    <col min="2" max="2" width="23" style="9" bestFit="1" customWidth="1"/>
    <col min="3" max="3" width="17.125" style="9" bestFit="1" customWidth="1"/>
    <col min="4" max="4" width="22.25" style="9" bestFit="1" customWidth="1"/>
    <col min="5" max="5" width="10.25" style="9" bestFit="1" customWidth="1"/>
    <col min="6" max="6" width="14.25" style="9" customWidth="1"/>
    <col min="7" max="7" width="18.625" style="9" bestFit="1" customWidth="1"/>
    <col min="8" max="10" width="6.75" style="9" bestFit="1" customWidth="1"/>
    <col min="11" max="11" width="39.375" style="9" bestFit="1" customWidth="1"/>
    <col min="12" max="12" width="9" style="9"/>
    <col min="13" max="13" width="15.875" style="9" bestFit="1" customWidth="1"/>
    <col min="14" max="252" width="9" style="9"/>
    <col min="253" max="253" width="16.125" style="9" customWidth="1"/>
    <col min="254" max="254" width="21.125" style="9" customWidth="1"/>
    <col min="255" max="255" width="18.375" style="9" customWidth="1"/>
    <col min="256" max="256" width="15.75" style="9" customWidth="1"/>
    <col min="257" max="257" width="11.875" style="9" customWidth="1"/>
    <col min="258" max="258" width="6.25" style="9" customWidth="1"/>
    <col min="259" max="259" width="9.5" style="9" customWidth="1"/>
    <col min="260" max="260" width="7.375" style="9" customWidth="1"/>
    <col min="261" max="261" width="6.375" style="9" customWidth="1"/>
    <col min="262" max="262" width="6.125" style="9" customWidth="1"/>
    <col min="263" max="263" width="6.25" style="9" customWidth="1"/>
    <col min="264" max="264" width="34.625" style="9" customWidth="1"/>
    <col min="265" max="265" width="9" style="9"/>
    <col min="266" max="266" width="15" style="9" customWidth="1"/>
    <col min="267" max="267" width="14.875" style="9" customWidth="1"/>
    <col min="268" max="508" width="9" style="9"/>
    <col min="509" max="509" width="16.125" style="9" customWidth="1"/>
    <col min="510" max="510" width="21.125" style="9" customWidth="1"/>
    <col min="511" max="511" width="18.375" style="9" customWidth="1"/>
    <col min="512" max="512" width="15.75" style="9" customWidth="1"/>
    <col min="513" max="513" width="11.875" style="9" customWidth="1"/>
    <col min="514" max="514" width="6.25" style="9" customWidth="1"/>
    <col min="515" max="515" width="9.5" style="9" customWidth="1"/>
    <col min="516" max="516" width="7.375" style="9" customWidth="1"/>
    <col min="517" max="517" width="6.375" style="9" customWidth="1"/>
    <col min="518" max="518" width="6.125" style="9" customWidth="1"/>
    <col min="519" max="519" width="6.25" style="9" customWidth="1"/>
    <col min="520" max="520" width="34.625" style="9" customWidth="1"/>
    <col min="521" max="521" width="9" style="9"/>
    <col min="522" max="522" width="15" style="9" customWidth="1"/>
    <col min="523" max="523" width="14.875" style="9" customWidth="1"/>
    <col min="524" max="764" width="9" style="9"/>
    <col min="765" max="765" width="16.125" style="9" customWidth="1"/>
    <col min="766" max="766" width="21.125" style="9" customWidth="1"/>
    <col min="767" max="767" width="18.375" style="9" customWidth="1"/>
    <col min="768" max="768" width="15.75" style="9" customWidth="1"/>
    <col min="769" max="769" width="11.875" style="9" customWidth="1"/>
    <col min="770" max="770" width="6.25" style="9" customWidth="1"/>
    <col min="771" max="771" width="9.5" style="9" customWidth="1"/>
    <col min="772" max="772" width="7.375" style="9" customWidth="1"/>
    <col min="773" max="773" width="6.375" style="9" customWidth="1"/>
    <col min="774" max="774" width="6.125" style="9" customWidth="1"/>
    <col min="775" max="775" width="6.25" style="9" customWidth="1"/>
    <col min="776" max="776" width="34.625" style="9" customWidth="1"/>
    <col min="777" max="777" width="9" style="9"/>
    <col min="778" max="778" width="15" style="9" customWidth="1"/>
    <col min="779" max="779" width="14.875" style="9" customWidth="1"/>
    <col min="780" max="1020" width="9" style="9"/>
    <col min="1021" max="1021" width="16.125" style="9" customWidth="1"/>
    <col min="1022" max="1022" width="21.125" style="9" customWidth="1"/>
    <col min="1023" max="1023" width="18.375" style="9" customWidth="1"/>
    <col min="1024" max="1024" width="15.75" style="9" customWidth="1"/>
    <col min="1025" max="1025" width="11.875" style="9" customWidth="1"/>
    <col min="1026" max="1026" width="6.25" style="9" customWidth="1"/>
    <col min="1027" max="1027" width="9.5" style="9" customWidth="1"/>
    <col min="1028" max="1028" width="7.375" style="9" customWidth="1"/>
    <col min="1029" max="1029" width="6.375" style="9" customWidth="1"/>
    <col min="1030" max="1030" width="6.125" style="9" customWidth="1"/>
    <col min="1031" max="1031" width="6.25" style="9" customWidth="1"/>
    <col min="1032" max="1032" width="34.625" style="9" customWidth="1"/>
    <col min="1033" max="1033" width="9" style="9"/>
    <col min="1034" max="1034" width="15" style="9" customWidth="1"/>
    <col min="1035" max="1035" width="14.875" style="9" customWidth="1"/>
    <col min="1036" max="1276" width="9" style="9"/>
    <col min="1277" max="1277" width="16.125" style="9" customWidth="1"/>
    <col min="1278" max="1278" width="21.125" style="9" customWidth="1"/>
    <col min="1279" max="1279" width="18.375" style="9" customWidth="1"/>
    <col min="1280" max="1280" width="15.75" style="9" customWidth="1"/>
    <col min="1281" max="1281" width="11.875" style="9" customWidth="1"/>
    <col min="1282" max="1282" width="6.25" style="9" customWidth="1"/>
    <col min="1283" max="1283" width="9.5" style="9" customWidth="1"/>
    <col min="1284" max="1284" width="7.375" style="9" customWidth="1"/>
    <col min="1285" max="1285" width="6.375" style="9" customWidth="1"/>
    <col min="1286" max="1286" width="6.125" style="9" customWidth="1"/>
    <col min="1287" max="1287" width="6.25" style="9" customWidth="1"/>
    <col min="1288" max="1288" width="34.625" style="9" customWidth="1"/>
    <col min="1289" max="1289" width="9" style="9"/>
    <col min="1290" max="1290" width="15" style="9" customWidth="1"/>
    <col min="1291" max="1291" width="14.875" style="9" customWidth="1"/>
    <col min="1292" max="1532" width="9" style="9"/>
    <col min="1533" max="1533" width="16.125" style="9" customWidth="1"/>
    <col min="1534" max="1534" width="21.125" style="9" customWidth="1"/>
    <col min="1535" max="1535" width="18.375" style="9" customWidth="1"/>
    <col min="1536" max="1536" width="15.75" style="9" customWidth="1"/>
    <col min="1537" max="1537" width="11.875" style="9" customWidth="1"/>
    <col min="1538" max="1538" width="6.25" style="9" customWidth="1"/>
    <col min="1539" max="1539" width="9.5" style="9" customWidth="1"/>
    <col min="1540" max="1540" width="7.375" style="9" customWidth="1"/>
    <col min="1541" max="1541" width="6.375" style="9" customWidth="1"/>
    <col min="1542" max="1542" width="6.125" style="9" customWidth="1"/>
    <col min="1543" max="1543" width="6.25" style="9" customWidth="1"/>
    <col min="1544" max="1544" width="34.625" style="9" customWidth="1"/>
    <col min="1545" max="1545" width="9" style="9"/>
    <col min="1546" max="1546" width="15" style="9" customWidth="1"/>
    <col min="1547" max="1547" width="14.875" style="9" customWidth="1"/>
    <col min="1548" max="1788" width="9" style="9"/>
    <col min="1789" max="1789" width="16.125" style="9" customWidth="1"/>
    <col min="1790" max="1790" width="21.125" style="9" customWidth="1"/>
    <col min="1791" max="1791" width="18.375" style="9" customWidth="1"/>
    <col min="1792" max="1792" width="15.75" style="9" customWidth="1"/>
    <col min="1793" max="1793" width="11.875" style="9" customWidth="1"/>
    <col min="1794" max="1794" width="6.25" style="9" customWidth="1"/>
    <col min="1795" max="1795" width="9.5" style="9" customWidth="1"/>
    <col min="1796" max="1796" width="7.375" style="9" customWidth="1"/>
    <col min="1797" max="1797" width="6.375" style="9" customWidth="1"/>
    <col min="1798" max="1798" width="6.125" style="9" customWidth="1"/>
    <col min="1799" max="1799" width="6.25" style="9" customWidth="1"/>
    <col min="1800" max="1800" width="34.625" style="9" customWidth="1"/>
    <col min="1801" max="1801" width="9" style="9"/>
    <col min="1802" max="1802" width="15" style="9" customWidth="1"/>
    <col min="1803" max="1803" width="14.875" style="9" customWidth="1"/>
    <col min="1804" max="2044" width="9" style="9"/>
    <col min="2045" max="2045" width="16.125" style="9" customWidth="1"/>
    <col min="2046" max="2046" width="21.125" style="9" customWidth="1"/>
    <col min="2047" max="2047" width="18.375" style="9" customWidth="1"/>
    <col min="2048" max="2048" width="15.75" style="9" customWidth="1"/>
    <col min="2049" max="2049" width="11.875" style="9" customWidth="1"/>
    <col min="2050" max="2050" width="6.25" style="9" customWidth="1"/>
    <col min="2051" max="2051" width="9.5" style="9" customWidth="1"/>
    <col min="2052" max="2052" width="7.375" style="9" customWidth="1"/>
    <col min="2053" max="2053" width="6.375" style="9" customWidth="1"/>
    <col min="2054" max="2054" width="6.125" style="9" customWidth="1"/>
    <col min="2055" max="2055" width="6.25" style="9" customWidth="1"/>
    <col min="2056" max="2056" width="34.625" style="9" customWidth="1"/>
    <col min="2057" max="2057" width="9" style="9"/>
    <col min="2058" max="2058" width="15" style="9" customWidth="1"/>
    <col min="2059" max="2059" width="14.875" style="9" customWidth="1"/>
    <col min="2060" max="2300" width="9" style="9"/>
    <col min="2301" max="2301" width="16.125" style="9" customWidth="1"/>
    <col min="2302" max="2302" width="21.125" style="9" customWidth="1"/>
    <col min="2303" max="2303" width="18.375" style="9" customWidth="1"/>
    <col min="2304" max="2304" width="15.75" style="9" customWidth="1"/>
    <col min="2305" max="2305" width="11.875" style="9" customWidth="1"/>
    <col min="2306" max="2306" width="6.25" style="9" customWidth="1"/>
    <col min="2307" max="2307" width="9.5" style="9" customWidth="1"/>
    <col min="2308" max="2308" width="7.375" style="9" customWidth="1"/>
    <col min="2309" max="2309" width="6.375" style="9" customWidth="1"/>
    <col min="2310" max="2310" width="6.125" style="9" customWidth="1"/>
    <col min="2311" max="2311" width="6.25" style="9" customWidth="1"/>
    <col min="2312" max="2312" width="34.625" style="9" customWidth="1"/>
    <col min="2313" max="2313" width="9" style="9"/>
    <col min="2314" max="2314" width="15" style="9" customWidth="1"/>
    <col min="2315" max="2315" width="14.875" style="9" customWidth="1"/>
    <col min="2316" max="2556" width="9" style="9"/>
    <col min="2557" max="2557" width="16.125" style="9" customWidth="1"/>
    <col min="2558" max="2558" width="21.125" style="9" customWidth="1"/>
    <col min="2559" max="2559" width="18.375" style="9" customWidth="1"/>
    <col min="2560" max="2560" width="15.75" style="9" customWidth="1"/>
    <col min="2561" max="2561" width="11.875" style="9" customWidth="1"/>
    <col min="2562" max="2562" width="6.25" style="9" customWidth="1"/>
    <col min="2563" max="2563" width="9.5" style="9" customWidth="1"/>
    <col min="2564" max="2564" width="7.375" style="9" customWidth="1"/>
    <col min="2565" max="2565" width="6.375" style="9" customWidth="1"/>
    <col min="2566" max="2566" width="6.125" style="9" customWidth="1"/>
    <col min="2567" max="2567" width="6.25" style="9" customWidth="1"/>
    <col min="2568" max="2568" width="34.625" style="9" customWidth="1"/>
    <col min="2569" max="2569" width="9" style="9"/>
    <col min="2570" max="2570" width="15" style="9" customWidth="1"/>
    <col min="2571" max="2571" width="14.875" style="9" customWidth="1"/>
    <col min="2572" max="2812" width="9" style="9"/>
    <col min="2813" max="2813" width="16.125" style="9" customWidth="1"/>
    <col min="2814" max="2814" width="21.125" style="9" customWidth="1"/>
    <col min="2815" max="2815" width="18.375" style="9" customWidth="1"/>
    <col min="2816" max="2816" width="15.75" style="9" customWidth="1"/>
    <col min="2817" max="2817" width="11.875" style="9" customWidth="1"/>
    <col min="2818" max="2818" width="6.25" style="9" customWidth="1"/>
    <col min="2819" max="2819" width="9.5" style="9" customWidth="1"/>
    <col min="2820" max="2820" width="7.375" style="9" customWidth="1"/>
    <col min="2821" max="2821" width="6.375" style="9" customWidth="1"/>
    <col min="2822" max="2822" width="6.125" style="9" customWidth="1"/>
    <col min="2823" max="2823" width="6.25" style="9" customWidth="1"/>
    <col min="2824" max="2824" width="34.625" style="9" customWidth="1"/>
    <col min="2825" max="2825" width="9" style="9"/>
    <col min="2826" max="2826" width="15" style="9" customWidth="1"/>
    <col min="2827" max="2827" width="14.875" style="9" customWidth="1"/>
    <col min="2828" max="3068" width="9" style="9"/>
    <col min="3069" max="3069" width="16.125" style="9" customWidth="1"/>
    <col min="3070" max="3070" width="21.125" style="9" customWidth="1"/>
    <col min="3071" max="3071" width="18.375" style="9" customWidth="1"/>
    <col min="3072" max="3072" width="15.75" style="9" customWidth="1"/>
    <col min="3073" max="3073" width="11.875" style="9" customWidth="1"/>
    <col min="3074" max="3074" width="6.25" style="9" customWidth="1"/>
    <col min="3075" max="3075" width="9.5" style="9" customWidth="1"/>
    <col min="3076" max="3076" width="7.375" style="9" customWidth="1"/>
    <col min="3077" max="3077" width="6.375" style="9" customWidth="1"/>
    <col min="3078" max="3078" width="6.125" style="9" customWidth="1"/>
    <col min="3079" max="3079" width="6.25" style="9" customWidth="1"/>
    <col min="3080" max="3080" width="34.625" style="9" customWidth="1"/>
    <col min="3081" max="3081" width="9" style="9"/>
    <col min="3082" max="3082" width="15" style="9" customWidth="1"/>
    <col min="3083" max="3083" width="14.875" style="9" customWidth="1"/>
    <col min="3084" max="3324" width="9" style="9"/>
    <col min="3325" max="3325" width="16.125" style="9" customWidth="1"/>
    <col min="3326" max="3326" width="21.125" style="9" customWidth="1"/>
    <col min="3327" max="3327" width="18.375" style="9" customWidth="1"/>
    <col min="3328" max="3328" width="15.75" style="9" customWidth="1"/>
    <col min="3329" max="3329" width="11.875" style="9" customWidth="1"/>
    <col min="3330" max="3330" width="6.25" style="9" customWidth="1"/>
    <col min="3331" max="3331" width="9.5" style="9" customWidth="1"/>
    <col min="3332" max="3332" width="7.375" style="9" customWidth="1"/>
    <col min="3333" max="3333" width="6.375" style="9" customWidth="1"/>
    <col min="3334" max="3334" width="6.125" style="9" customWidth="1"/>
    <col min="3335" max="3335" width="6.25" style="9" customWidth="1"/>
    <col min="3336" max="3336" width="34.625" style="9" customWidth="1"/>
    <col min="3337" max="3337" width="9" style="9"/>
    <col min="3338" max="3338" width="15" style="9" customWidth="1"/>
    <col min="3339" max="3339" width="14.875" style="9" customWidth="1"/>
    <col min="3340" max="3580" width="9" style="9"/>
    <col min="3581" max="3581" width="16.125" style="9" customWidth="1"/>
    <col min="3582" max="3582" width="21.125" style="9" customWidth="1"/>
    <col min="3583" max="3583" width="18.375" style="9" customWidth="1"/>
    <col min="3584" max="3584" width="15.75" style="9" customWidth="1"/>
    <col min="3585" max="3585" width="11.875" style="9" customWidth="1"/>
    <col min="3586" max="3586" width="6.25" style="9" customWidth="1"/>
    <col min="3587" max="3587" width="9.5" style="9" customWidth="1"/>
    <col min="3588" max="3588" width="7.375" style="9" customWidth="1"/>
    <col min="3589" max="3589" width="6.375" style="9" customWidth="1"/>
    <col min="3590" max="3590" width="6.125" style="9" customWidth="1"/>
    <col min="3591" max="3591" width="6.25" style="9" customWidth="1"/>
    <col min="3592" max="3592" width="34.625" style="9" customWidth="1"/>
    <col min="3593" max="3593" width="9" style="9"/>
    <col min="3594" max="3594" width="15" style="9" customWidth="1"/>
    <col min="3595" max="3595" width="14.875" style="9" customWidth="1"/>
    <col min="3596" max="3836" width="9" style="9"/>
    <col min="3837" max="3837" width="16.125" style="9" customWidth="1"/>
    <col min="3838" max="3838" width="21.125" style="9" customWidth="1"/>
    <col min="3839" max="3839" width="18.375" style="9" customWidth="1"/>
    <col min="3840" max="3840" width="15.75" style="9" customWidth="1"/>
    <col min="3841" max="3841" width="11.875" style="9" customWidth="1"/>
    <col min="3842" max="3842" width="6.25" style="9" customWidth="1"/>
    <col min="3843" max="3843" width="9.5" style="9" customWidth="1"/>
    <col min="3844" max="3844" width="7.375" style="9" customWidth="1"/>
    <col min="3845" max="3845" width="6.375" style="9" customWidth="1"/>
    <col min="3846" max="3846" width="6.125" style="9" customWidth="1"/>
    <col min="3847" max="3847" width="6.25" style="9" customWidth="1"/>
    <col min="3848" max="3848" width="34.625" style="9" customWidth="1"/>
    <col min="3849" max="3849" width="9" style="9"/>
    <col min="3850" max="3850" width="15" style="9" customWidth="1"/>
    <col min="3851" max="3851" width="14.875" style="9" customWidth="1"/>
    <col min="3852" max="4092" width="9" style="9"/>
    <col min="4093" max="4093" width="16.125" style="9" customWidth="1"/>
    <col min="4094" max="4094" width="21.125" style="9" customWidth="1"/>
    <col min="4095" max="4095" width="18.375" style="9" customWidth="1"/>
    <col min="4096" max="4096" width="15.75" style="9" customWidth="1"/>
    <col min="4097" max="4097" width="11.875" style="9" customWidth="1"/>
    <col min="4098" max="4098" width="6.25" style="9" customWidth="1"/>
    <col min="4099" max="4099" width="9.5" style="9" customWidth="1"/>
    <col min="4100" max="4100" width="7.375" style="9" customWidth="1"/>
    <col min="4101" max="4101" width="6.375" style="9" customWidth="1"/>
    <col min="4102" max="4102" width="6.125" style="9" customWidth="1"/>
    <col min="4103" max="4103" width="6.25" style="9" customWidth="1"/>
    <col min="4104" max="4104" width="34.625" style="9" customWidth="1"/>
    <col min="4105" max="4105" width="9" style="9"/>
    <col min="4106" max="4106" width="15" style="9" customWidth="1"/>
    <col min="4107" max="4107" width="14.875" style="9" customWidth="1"/>
    <col min="4108" max="4348" width="9" style="9"/>
    <col min="4349" max="4349" width="16.125" style="9" customWidth="1"/>
    <col min="4350" max="4350" width="21.125" style="9" customWidth="1"/>
    <col min="4351" max="4351" width="18.375" style="9" customWidth="1"/>
    <col min="4352" max="4352" width="15.75" style="9" customWidth="1"/>
    <col min="4353" max="4353" width="11.875" style="9" customWidth="1"/>
    <col min="4354" max="4354" width="6.25" style="9" customWidth="1"/>
    <col min="4355" max="4355" width="9.5" style="9" customWidth="1"/>
    <col min="4356" max="4356" width="7.375" style="9" customWidth="1"/>
    <col min="4357" max="4357" width="6.375" style="9" customWidth="1"/>
    <col min="4358" max="4358" width="6.125" style="9" customWidth="1"/>
    <col min="4359" max="4359" width="6.25" style="9" customWidth="1"/>
    <col min="4360" max="4360" width="34.625" style="9" customWidth="1"/>
    <col min="4361" max="4361" width="9" style="9"/>
    <col min="4362" max="4362" width="15" style="9" customWidth="1"/>
    <col min="4363" max="4363" width="14.875" style="9" customWidth="1"/>
    <col min="4364" max="4604" width="9" style="9"/>
    <col min="4605" max="4605" width="16.125" style="9" customWidth="1"/>
    <col min="4606" max="4606" width="21.125" style="9" customWidth="1"/>
    <col min="4607" max="4607" width="18.375" style="9" customWidth="1"/>
    <col min="4608" max="4608" width="15.75" style="9" customWidth="1"/>
    <col min="4609" max="4609" width="11.875" style="9" customWidth="1"/>
    <col min="4610" max="4610" width="6.25" style="9" customWidth="1"/>
    <col min="4611" max="4611" width="9.5" style="9" customWidth="1"/>
    <col min="4612" max="4612" width="7.375" style="9" customWidth="1"/>
    <col min="4613" max="4613" width="6.375" style="9" customWidth="1"/>
    <col min="4614" max="4614" width="6.125" style="9" customWidth="1"/>
    <col min="4615" max="4615" width="6.25" style="9" customWidth="1"/>
    <col min="4616" max="4616" width="34.625" style="9" customWidth="1"/>
    <col min="4617" max="4617" width="9" style="9"/>
    <col min="4618" max="4618" width="15" style="9" customWidth="1"/>
    <col min="4619" max="4619" width="14.875" style="9" customWidth="1"/>
    <col min="4620" max="4860" width="9" style="9"/>
    <col min="4861" max="4861" width="16.125" style="9" customWidth="1"/>
    <col min="4862" max="4862" width="21.125" style="9" customWidth="1"/>
    <col min="4863" max="4863" width="18.375" style="9" customWidth="1"/>
    <col min="4864" max="4864" width="15.75" style="9" customWidth="1"/>
    <col min="4865" max="4865" width="11.875" style="9" customWidth="1"/>
    <col min="4866" max="4866" width="6.25" style="9" customWidth="1"/>
    <col min="4867" max="4867" width="9.5" style="9" customWidth="1"/>
    <col min="4868" max="4868" width="7.375" style="9" customWidth="1"/>
    <col min="4869" max="4869" width="6.375" style="9" customWidth="1"/>
    <col min="4870" max="4870" width="6.125" style="9" customWidth="1"/>
    <col min="4871" max="4871" width="6.25" style="9" customWidth="1"/>
    <col min="4872" max="4872" width="34.625" style="9" customWidth="1"/>
    <col min="4873" max="4873" width="9" style="9"/>
    <col min="4874" max="4874" width="15" style="9" customWidth="1"/>
    <col min="4875" max="4875" width="14.875" style="9" customWidth="1"/>
    <col min="4876" max="5116" width="9" style="9"/>
    <col min="5117" max="5117" width="16.125" style="9" customWidth="1"/>
    <col min="5118" max="5118" width="21.125" style="9" customWidth="1"/>
    <col min="5119" max="5119" width="18.375" style="9" customWidth="1"/>
    <col min="5120" max="5120" width="15.75" style="9" customWidth="1"/>
    <col min="5121" max="5121" width="11.875" style="9" customWidth="1"/>
    <col min="5122" max="5122" width="6.25" style="9" customWidth="1"/>
    <col min="5123" max="5123" width="9.5" style="9" customWidth="1"/>
    <col min="5124" max="5124" width="7.375" style="9" customWidth="1"/>
    <col min="5125" max="5125" width="6.375" style="9" customWidth="1"/>
    <col min="5126" max="5126" width="6.125" style="9" customWidth="1"/>
    <col min="5127" max="5127" width="6.25" style="9" customWidth="1"/>
    <col min="5128" max="5128" width="34.625" style="9" customWidth="1"/>
    <col min="5129" max="5129" width="9" style="9"/>
    <col min="5130" max="5130" width="15" style="9" customWidth="1"/>
    <col min="5131" max="5131" width="14.875" style="9" customWidth="1"/>
    <col min="5132" max="5372" width="9" style="9"/>
    <col min="5373" max="5373" width="16.125" style="9" customWidth="1"/>
    <col min="5374" max="5374" width="21.125" style="9" customWidth="1"/>
    <col min="5375" max="5375" width="18.375" style="9" customWidth="1"/>
    <col min="5376" max="5376" width="15.75" style="9" customWidth="1"/>
    <col min="5377" max="5377" width="11.875" style="9" customWidth="1"/>
    <col min="5378" max="5378" width="6.25" style="9" customWidth="1"/>
    <col min="5379" max="5379" width="9.5" style="9" customWidth="1"/>
    <col min="5380" max="5380" width="7.375" style="9" customWidth="1"/>
    <col min="5381" max="5381" width="6.375" style="9" customWidth="1"/>
    <col min="5382" max="5382" width="6.125" style="9" customWidth="1"/>
    <col min="5383" max="5383" width="6.25" style="9" customWidth="1"/>
    <col min="5384" max="5384" width="34.625" style="9" customWidth="1"/>
    <col min="5385" max="5385" width="9" style="9"/>
    <col min="5386" max="5386" width="15" style="9" customWidth="1"/>
    <col min="5387" max="5387" width="14.875" style="9" customWidth="1"/>
    <col min="5388" max="5628" width="9" style="9"/>
    <col min="5629" max="5629" width="16.125" style="9" customWidth="1"/>
    <col min="5630" max="5630" width="21.125" style="9" customWidth="1"/>
    <col min="5631" max="5631" width="18.375" style="9" customWidth="1"/>
    <col min="5632" max="5632" width="15.75" style="9" customWidth="1"/>
    <col min="5633" max="5633" width="11.875" style="9" customWidth="1"/>
    <col min="5634" max="5634" width="6.25" style="9" customWidth="1"/>
    <col min="5635" max="5635" width="9.5" style="9" customWidth="1"/>
    <col min="5636" max="5636" width="7.375" style="9" customWidth="1"/>
    <col min="5637" max="5637" width="6.375" style="9" customWidth="1"/>
    <col min="5638" max="5638" width="6.125" style="9" customWidth="1"/>
    <col min="5639" max="5639" width="6.25" style="9" customWidth="1"/>
    <col min="5640" max="5640" width="34.625" style="9" customWidth="1"/>
    <col min="5641" max="5641" width="9" style="9"/>
    <col min="5642" max="5642" width="15" style="9" customWidth="1"/>
    <col min="5643" max="5643" width="14.875" style="9" customWidth="1"/>
    <col min="5644" max="5884" width="9" style="9"/>
    <col min="5885" max="5885" width="16.125" style="9" customWidth="1"/>
    <col min="5886" max="5886" width="21.125" style="9" customWidth="1"/>
    <col min="5887" max="5887" width="18.375" style="9" customWidth="1"/>
    <col min="5888" max="5888" width="15.75" style="9" customWidth="1"/>
    <col min="5889" max="5889" width="11.875" style="9" customWidth="1"/>
    <col min="5890" max="5890" width="6.25" style="9" customWidth="1"/>
    <col min="5891" max="5891" width="9.5" style="9" customWidth="1"/>
    <col min="5892" max="5892" width="7.375" style="9" customWidth="1"/>
    <col min="5893" max="5893" width="6.375" style="9" customWidth="1"/>
    <col min="5894" max="5894" width="6.125" style="9" customWidth="1"/>
    <col min="5895" max="5895" width="6.25" style="9" customWidth="1"/>
    <col min="5896" max="5896" width="34.625" style="9" customWidth="1"/>
    <col min="5897" max="5897" width="9" style="9"/>
    <col min="5898" max="5898" width="15" style="9" customWidth="1"/>
    <col min="5899" max="5899" width="14.875" style="9" customWidth="1"/>
    <col min="5900" max="6140" width="9" style="9"/>
    <col min="6141" max="6141" width="16.125" style="9" customWidth="1"/>
    <col min="6142" max="6142" width="21.125" style="9" customWidth="1"/>
    <col min="6143" max="6143" width="18.375" style="9" customWidth="1"/>
    <col min="6144" max="6144" width="15.75" style="9" customWidth="1"/>
    <col min="6145" max="6145" width="11.875" style="9" customWidth="1"/>
    <col min="6146" max="6146" width="6.25" style="9" customWidth="1"/>
    <col min="6147" max="6147" width="9.5" style="9" customWidth="1"/>
    <col min="6148" max="6148" width="7.375" style="9" customWidth="1"/>
    <col min="6149" max="6149" width="6.375" style="9" customWidth="1"/>
    <col min="6150" max="6150" width="6.125" style="9" customWidth="1"/>
    <col min="6151" max="6151" width="6.25" style="9" customWidth="1"/>
    <col min="6152" max="6152" width="34.625" style="9" customWidth="1"/>
    <col min="6153" max="6153" width="9" style="9"/>
    <col min="6154" max="6154" width="15" style="9" customWidth="1"/>
    <col min="6155" max="6155" width="14.875" style="9" customWidth="1"/>
    <col min="6156" max="6396" width="9" style="9"/>
    <col min="6397" max="6397" width="16.125" style="9" customWidth="1"/>
    <col min="6398" max="6398" width="21.125" style="9" customWidth="1"/>
    <col min="6399" max="6399" width="18.375" style="9" customWidth="1"/>
    <col min="6400" max="6400" width="15.75" style="9" customWidth="1"/>
    <col min="6401" max="6401" width="11.875" style="9" customWidth="1"/>
    <col min="6402" max="6402" width="6.25" style="9" customWidth="1"/>
    <col min="6403" max="6403" width="9.5" style="9" customWidth="1"/>
    <col min="6404" max="6404" width="7.375" style="9" customWidth="1"/>
    <col min="6405" max="6405" width="6.375" style="9" customWidth="1"/>
    <col min="6406" max="6406" width="6.125" style="9" customWidth="1"/>
    <col min="6407" max="6407" width="6.25" style="9" customWidth="1"/>
    <col min="6408" max="6408" width="34.625" style="9" customWidth="1"/>
    <col min="6409" max="6409" width="9" style="9"/>
    <col min="6410" max="6410" width="15" style="9" customWidth="1"/>
    <col min="6411" max="6411" width="14.875" style="9" customWidth="1"/>
    <col min="6412" max="6652" width="9" style="9"/>
    <col min="6653" max="6653" width="16.125" style="9" customWidth="1"/>
    <col min="6654" max="6654" width="21.125" style="9" customWidth="1"/>
    <col min="6655" max="6655" width="18.375" style="9" customWidth="1"/>
    <col min="6656" max="6656" width="15.75" style="9" customWidth="1"/>
    <col min="6657" max="6657" width="11.875" style="9" customWidth="1"/>
    <col min="6658" max="6658" width="6.25" style="9" customWidth="1"/>
    <col min="6659" max="6659" width="9.5" style="9" customWidth="1"/>
    <col min="6660" max="6660" width="7.375" style="9" customWidth="1"/>
    <col min="6661" max="6661" width="6.375" style="9" customWidth="1"/>
    <col min="6662" max="6662" width="6.125" style="9" customWidth="1"/>
    <col min="6663" max="6663" width="6.25" style="9" customWidth="1"/>
    <col min="6664" max="6664" width="34.625" style="9" customWidth="1"/>
    <col min="6665" max="6665" width="9" style="9"/>
    <col min="6666" max="6666" width="15" style="9" customWidth="1"/>
    <col min="6667" max="6667" width="14.875" style="9" customWidth="1"/>
    <col min="6668" max="6908" width="9" style="9"/>
    <col min="6909" max="6909" width="16.125" style="9" customWidth="1"/>
    <col min="6910" max="6910" width="21.125" style="9" customWidth="1"/>
    <col min="6911" max="6911" width="18.375" style="9" customWidth="1"/>
    <col min="6912" max="6912" width="15.75" style="9" customWidth="1"/>
    <col min="6913" max="6913" width="11.875" style="9" customWidth="1"/>
    <col min="6914" max="6914" width="6.25" style="9" customWidth="1"/>
    <col min="6915" max="6915" width="9.5" style="9" customWidth="1"/>
    <col min="6916" max="6916" width="7.375" style="9" customWidth="1"/>
    <col min="6917" max="6917" width="6.375" style="9" customWidth="1"/>
    <col min="6918" max="6918" width="6.125" style="9" customWidth="1"/>
    <col min="6919" max="6919" width="6.25" style="9" customWidth="1"/>
    <col min="6920" max="6920" width="34.625" style="9" customWidth="1"/>
    <col min="6921" max="6921" width="9" style="9"/>
    <col min="6922" max="6922" width="15" style="9" customWidth="1"/>
    <col min="6923" max="6923" width="14.875" style="9" customWidth="1"/>
    <col min="6924" max="7164" width="9" style="9"/>
    <col min="7165" max="7165" width="16.125" style="9" customWidth="1"/>
    <col min="7166" max="7166" width="21.125" style="9" customWidth="1"/>
    <col min="7167" max="7167" width="18.375" style="9" customWidth="1"/>
    <col min="7168" max="7168" width="15.75" style="9" customWidth="1"/>
    <col min="7169" max="7169" width="11.875" style="9" customWidth="1"/>
    <col min="7170" max="7170" width="6.25" style="9" customWidth="1"/>
    <col min="7171" max="7171" width="9.5" style="9" customWidth="1"/>
    <col min="7172" max="7172" width="7.375" style="9" customWidth="1"/>
    <col min="7173" max="7173" width="6.375" style="9" customWidth="1"/>
    <col min="7174" max="7174" width="6.125" style="9" customWidth="1"/>
    <col min="7175" max="7175" width="6.25" style="9" customWidth="1"/>
    <col min="7176" max="7176" width="34.625" style="9" customWidth="1"/>
    <col min="7177" max="7177" width="9" style="9"/>
    <col min="7178" max="7178" width="15" style="9" customWidth="1"/>
    <col min="7179" max="7179" width="14.875" style="9" customWidth="1"/>
    <col min="7180" max="7420" width="9" style="9"/>
    <col min="7421" max="7421" width="16.125" style="9" customWidth="1"/>
    <col min="7422" max="7422" width="21.125" style="9" customWidth="1"/>
    <col min="7423" max="7423" width="18.375" style="9" customWidth="1"/>
    <col min="7424" max="7424" width="15.75" style="9" customWidth="1"/>
    <col min="7425" max="7425" width="11.875" style="9" customWidth="1"/>
    <col min="7426" max="7426" width="6.25" style="9" customWidth="1"/>
    <col min="7427" max="7427" width="9.5" style="9" customWidth="1"/>
    <col min="7428" max="7428" width="7.375" style="9" customWidth="1"/>
    <col min="7429" max="7429" width="6.375" style="9" customWidth="1"/>
    <col min="7430" max="7430" width="6.125" style="9" customWidth="1"/>
    <col min="7431" max="7431" width="6.25" style="9" customWidth="1"/>
    <col min="7432" max="7432" width="34.625" style="9" customWidth="1"/>
    <col min="7433" max="7433" width="9" style="9"/>
    <col min="7434" max="7434" width="15" style="9" customWidth="1"/>
    <col min="7435" max="7435" width="14.875" style="9" customWidth="1"/>
    <col min="7436" max="7676" width="9" style="9"/>
    <col min="7677" max="7677" width="16.125" style="9" customWidth="1"/>
    <col min="7678" max="7678" width="21.125" style="9" customWidth="1"/>
    <col min="7679" max="7679" width="18.375" style="9" customWidth="1"/>
    <col min="7680" max="7680" width="15.75" style="9" customWidth="1"/>
    <col min="7681" max="7681" width="11.875" style="9" customWidth="1"/>
    <col min="7682" max="7682" width="6.25" style="9" customWidth="1"/>
    <col min="7683" max="7683" width="9.5" style="9" customWidth="1"/>
    <col min="7684" max="7684" width="7.375" style="9" customWidth="1"/>
    <col min="7685" max="7685" width="6.375" style="9" customWidth="1"/>
    <col min="7686" max="7686" width="6.125" style="9" customWidth="1"/>
    <col min="7687" max="7687" width="6.25" style="9" customWidth="1"/>
    <col min="7688" max="7688" width="34.625" style="9" customWidth="1"/>
    <col min="7689" max="7689" width="9" style="9"/>
    <col min="7690" max="7690" width="15" style="9" customWidth="1"/>
    <col min="7691" max="7691" width="14.875" style="9" customWidth="1"/>
    <col min="7692" max="7932" width="9" style="9"/>
    <col min="7933" max="7933" width="16.125" style="9" customWidth="1"/>
    <col min="7934" max="7934" width="21.125" style="9" customWidth="1"/>
    <col min="7935" max="7935" width="18.375" style="9" customWidth="1"/>
    <col min="7936" max="7936" width="15.75" style="9" customWidth="1"/>
    <col min="7937" max="7937" width="11.875" style="9" customWidth="1"/>
    <col min="7938" max="7938" width="6.25" style="9" customWidth="1"/>
    <col min="7939" max="7939" width="9.5" style="9" customWidth="1"/>
    <col min="7940" max="7940" width="7.375" style="9" customWidth="1"/>
    <col min="7941" max="7941" width="6.375" style="9" customWidth="1"/>
    <col min="7942" max="7942" width="6.125" style="9" customWidth="1"/>
    <col min="7943" max="7943" width="6.25" style="9" customWidth="1"/>
    <col min="7944" max="7944" width="34.625" style="9" customWidth="1"/>
    <col min="7945" max="7945" width="9" style="9"/>
    <col min="7946" max="7946" width="15" style="9" customWidth="1"/>
    <col min="7947" max="7947" width="14.875" style="9" customWidth="1"/>
    <col min="7948" max="8188" width="9" style="9"/>
    <col min="8189" max="8189" width="16.125" style="9" customWidth="1"/>
    <col min="8190" max="8190" width="21.125" style="9" customWidth="1"/>
    <col min="8191" max="8191" width="18.375" style="9" customWidth="1"/>
    <col min="8192" max="8192" width="15.75" style="9" customWidth="1"/>
    <col min="8193" max="8193" width="11.875" style="9" customWidth="1"/>
    <col min="8194" max="8194" width="6.25" style="9" customWidth="1"/>
    <col min="8195" max="8195" width="9.5" style="9" customWidth="1"/>
    <col min="8196" max="8196" width="7.375" style="9" customWidth="1"/>
    <col min="8197" max="8197" width="6.375" style="9" customWidth="1"/>
    <col min="8198" max="8198" width="6.125" style="9" customWidth="1"/>
    <col min="8199" max="8199" width="6.25" style="9" customWidth="1"/>
    <col min="8200" max="8200" width="34.625" style="9" customWidth="1"/>
    <col min="8201" max="8201" width="9" style="9"/>
    <col min="8202" max="8202" width="15" style="9" customWidth="1"/>
    <col min="8203" max="8203" width="14.875" style="9" customWidth="1"/>
    <col min="8204" max="8444" width="9" style="9"/>
    <col min="8445" max="8445" width="16.125" style="9" customWidth="1"/>
    <col min="8446" max="8446" width="21.125" style="9" customWidth="1"/>
    <col min="8447" max="8447" width="18.375" style="9" customWidth="1"/>
    <col min="8448" max="8448" width="15.75" style="9" customWidth="1"/>
    <col min="8449" max="8449" width="11.875" style="9" customWidth="1"/>
    <col min="8450" max="8450" width="6.25" style="9" customWidth="1"/>
    <col min="8451" max="8451" width="9.5" style="9" customWidth="1"/>
    <col min="8452" max="8452" width="7.375" style="9" customWidth="1"/>
    <col min="8453" max="8453" width="6.375" style="9" customWidth="1"/>
    <col min="8454" max="8454" width="6.125" style="9" customWidth="1"/>
    <col min="8455" max="8455" width="6.25" style="9" customWidth="1"/>
    <col min="8456" max="8456" width="34.625" style="9" customWidth="1"/>
    <col min="8457" max="8457" width="9" style="9"/>
    <col min="8458" max="8458" width="15" style="9" customWidth="1"/>
    <col min="8459" max="8459" width="14.875" style="9" customWidth="1"/>
    <col min="8460" max="8700" width="9" style="9"/>
    <col min="8701" max="8701" width="16.125" style="9" customWidth="1"/>
    <col min="8702" max="8702" width="21.125" style="9" customWidth="1"/>
    <col min="8703" max="8703" width="18.375" style="9" customWidth="1"/>
    <col min="8704" max="8704" width="15.75" style="9" customWidth="1"/>
    <col min="8705" max="8705" width="11.875" style="9" customWidth="1"/>
    <col min="8706" max="8706" width="6.25" style="9" customWidth="1"/>
    <col min="8707" max="8707" width="9.5" style="9" customWidth="1"/>
    <col min="8708" max="8708" width="7.375" style="9" customWidth="1"/>
    <col min="8709" max="8709" width="6.375" style="9" customWidth="1"/>
    <col min="8710" max="8710" width="6.125" style="9" customWidth="1"/>
    <col min="8711" max="8711" width="6.25" style="9" customWidth="1"/>
    <col min="8712" max="8712" width="34.625" style="9" customWidth="1"/>
    <col min="8713" max="8713" width="9" style="9"/>
    <col min="8714" max="8714" width="15" style="9" customWidth="1"/>
    <col min="8715" max="8715" width="14.875" style="9" customWidth="1"/>
    <col min="8716" max="8956" width="9" style="9"/>
    <col min="8957" max="8957" width="16.125" style="9" customWidth="1"/>
    <col min="8958" max="8958" width="21.125" style="9" customWidth="1"/>
    <col min="8959" max="8959" width="18.375" style="9" customWidth="1"/>
    <col min="8960" max="8960" width="15.75" style="9" customWidth="1"/>
    <col min="8961" max="8961" width="11.875" style="9" customWidth="1"/>
    <col min="8962" max="8962" width="6.25" style="9" customWidth="1"/>
    <col min="8963" max="8963" width="9.5" style="9" customWidth="1"/>
    <col min="8964" max="8964" width="7.375" style="9" customWidth="1"/>
    <col min="8965" max="8965" width="6.375" style="9" customWidth="1"/>
    <col min="8966" max="8966" width="6.125" style="9" customWidth="1"/>
    <col min="8967" max="8967" width="6.25" style="9" customWidth="1"/>
    <col min="8968" max="8968" width="34.625" style="9" customWidth="1"/>
    <col min="8969" max="8969" width="9" style="9"/>
    <col min="8970" max="8970" width="15" style="9" customWidth="1"/>
    <col min="8971" max="8971" width="14.875" style="9" customWidth="1"/>
    <col min="8972" max="9212" width="9" style="9"/>
    <col min="9213" max="9213" width="16.125" style="9" customWidth="1"/>
    <col min="9214" max="9214" width="21.125" style="9" customWidth="1"/>
    <col min="9215" max="9215" width="18.375" style="9" customWidth="1"/>
    <col min="9216" max="9216" width="15.75" style="9" customWidth="1"/>
    <col min="9217" max="9217" width="11.875" style="9" customWidth="1"/>
    <col min="9218" max="9218" width="6.25" style="9" customWidth="1"/>
    <col min="9219" max="9219" width="9.5" style="9" customWidth="1"/>
    <col min="9220" max="9220" width="7.375" style="9" customWidth="1"/>
    <col min="9221" max="9221" width="6.375" style="9" customWidth="1"/>
    <col min="9222" max="9222" width="6.125" style="9" customWidth="1"/>
    <col min="9223" max="9223" width="6.25" style="9" customWidth="1"/>
    <col min="9224" max="9224" width="34.625" style="9" customWidth="1"/>
    <col min="9225" max="9225" width="9" style="9"/>
    <col min="9226" max="9226" width="15" style="9" customWidth="1"/>
    <col min="9227" max="9227" width="14.875" style="9" customWidth="1"/>
    <col min="9228" max="9468" width="9" style="9"/>
    <col min="9469" max="9469" width="16.125" style="9" customWidth="1"/>
    <col min="9470" max="9470" width="21.125" style="9" customWidth="1"/>
    <col min="9471" max="9471" width="18.375" style="9" customWidth="1"/>
    <col min="9472" max="9472" width="15.75" style="9" customWidth="1"/>
    <col min="9473" max="9473" width="11.875" style="9" customWidth="1"/>
    <col min="9474" max="9474" width="6.25" style="9" customWidth="1"/>
    <col min="9475" max="9475" width="9.5" style="9" customWidth="1"/>
    <col min="9476" max="9476" width="7.375" style="9" customWidth="1"/>
    <col min="9477" max="9477" width="6.375" style="9" customWidth="1"/>
    <col min="9478" max="9478" width="6.125" style="9" customWidth="1"/>
    <col min="9479" max="9479" width="6.25" style="9" customWidth="1"/>
    <col min="9480" max="9480" width="34.625" style="9" customWidth="1"/>
    <col min="9481" max="9481" width="9" style="9"/>
    <col min="9482" max="9482" width="15" style="9" customWidth="1"/>
    <col min="9483" max="9483" width="14.875" style="9" customWidth="1"/>
    <col min="9484" max="9724" width="9" style="9"/>
    <col min="9725" max="9725" width="16.125" style="9" customWidth="1"/>
    <col min="9726" max="9726" width="21.125" style="9" customWidth="1"/>
    <col min="9727" max="9727" width="18.375" style="9" customWidth="1"/>
    <col min="9728" max="9728" width="15.75" style="9" customWidth="1"/>
    <col min="9729" max="9729" width="11.875" style="9" customWidth="1"/>
    <col min="9730" max="9730" width="6.25" style="9" customWidth="1"/>
    <col min="9731" max="9731" width="9.5" style="9" customWidth="1"/>
    <col min="9732" max="9732" width="7.375" style="9" customWidth="1"/>
    <col min="9733" max="9733" width="6.375" style="9" customWidth="1"/>
    <col min="9734" max="9734" width="6.125" style="9" customWidth="1"/>
    <col min="9735" max="9735" width="6.25" style="9" customWidth="1"/>
    <col min="9736" max="9736" width="34.625" style="9" customWidth="1"/>
    <col min="9737" max="9737" width="9" style="9"/>
    <col min="9738" max="9738" width="15" style="9" customWidth="1"/>
    <col min="9739" max="9739" width="14.875" style="9" customWidth="1"/>
    <col min="9740" max="9980" width="9" style="9"/>
    <col min="9981" max="9981" width="16.125" style="9" customWidth="1"/>
    <col min="9982" max="9982" width="21.125" style="9" customWidth="1"/>
    <col min="9983" max="9983" width="18.375" style="9" customWidth="1"/>
    <col min="9984" max="9984" width="15.75" style="9" customWidth="1"/>
    <col min="9985" max="9985" width="11.875" style="9" customWidth="1"/>
    <col min="9986" max="9986" width="6.25" style="9" customWidth="1"/>
    <col min="9987" max="9987" width="9.5" style="9" customWidth="1"/>
    <col min="9988" max="9988" width="7.375" style="9" customWidth="1"/>
    <col min="9989" max="9989" width="6.375" style="9" customWidth="1"/>
    <col min="9990" max="9990" width="6.125" style="9" customWidth="1"/>
    <col min="9991" max="9991" width="6.25" style="9" customWidth="1"/>
    <col min="9992" max="9992" width="34.625" style="9" customWidth="1"/>
    <col min="9993" max="9993" width="9" style="9"/>
    <col min="9994" max="9994" width="15" style="9" customWidth="1"/>
    <col min="9995" max="9995" width="14.875" style="9" customWidth="1"/>
    <col min="9996" max="10236" width="9" style="9"/>
    <col min="10237" max="10237" width="16.125" style="9" customWidth="1"/>
    <col min="10238" max="10238" width="21.125" style="9" customWidth="1"/>
    <col min="10239" max="10239" width="18.375" style="9" customWidth="1"/>
    <col min="10240" max="10240" width="15.75" style="9" customWidth="1"/>
    <col min="10241" max="10241" width="11.875" style="9" customWidth="1"/>
    <col min="10242" max="10242" width="6.25" style="9" customWidth="1"/>
    <col min="10243" max="10243" width="9.5" style="9" customWidth="1"/>
    <col min="10244" max="10244" width="7.375" style="9" customWidth="1"/>
    <col min="10245" max="10245" width="6.375" style="9" customWidth="1"/>
    <col min="10246" max="10246" width="6.125" style="9" customWidth="1"/>
    <col min="10247" max="10247" width="6.25" style="9" customWidth="1"/>
    <col min="10248" max="10248" width="34.625" style="9" customWidth="1"/>
    <col min="10249" max="10249" width="9" style="9"/>
    <col min="10250" max="10250" width="15" style="9" customWidth="1"/>
    <col min="10251" max="10251" width="14.875" style="9" customWidth="1"/>
    <col min="10252" max="10492" width="9" style="9"/>
    <col min="10493" max="10493" width="16.125" style="9" customWidth="1"/>
    <col min="10494" max="10494" width="21.125" style="9" customWidth="1"/>
    <col min="10495" max="10495" width="18.375" style="9" customWidth="1"/>
    <col min="10496" max="10496" width="15.75" style="9" customWidth="1"/>
    <col min="10497" max="10497" width="11.875" style="9" customWidth="1"/>
    <col min="10498" max="10498" width="6.25" style="9" customWidth="1"/>
    <col min="10499" max="10499" width="9.5" style="9" customWidth="1"/>
    <col min="10500" max="10500" width="7.375" style="9" customWidth="1"/>
    <col min="10501" max="10501" width="6.375" style="9" customWidth="1"/>
    <col min="10502" max="10502" width="6.125" style="9" customWidth="1"/>
    <col min="10503" max="10503" width="6.25" style="9" customWidth="1"/>
    <col min="10504" max="10504" width="34.625" style="9" customWidth="1"/>
    <col min="10505" max="10505" width="9" style="9"/>
    <col min="10506" max="10506" width="15" style="9" customWidth="1"/>
    <col min="10507" max="10507" width="14.875" style="9" customWidth="1"/>
    <col min="10508" max="10748" width="9" style="9"/>
    <col min="10749" max="10749" width="16.125" style="9" customWidth="1"/>
    <col min="10750" max="10750" width="21.125" style="9" customWidth="1"/>
    <col min="10751" max="10751" width="18.375" style="9" customWidth="1"/>
    <col min="10752" max="10752" width="15.75" style="9" customWidth="1"/>
    <col min="10753" max="10753" width="11.875" style="9" customWidth="1"/>
    <col min="10754" max="10754" width="6.25" style="9" customWidth="1"/>
    <col min="10755" max="10755" width="9.5" style="9" customWidth="1"/>
    <col min="10756" max="10756" width="7.375" style="9" customWidth="1"/>
    <col min="10757" max="10757" width="6.375" style="9" customWidth="1"/>
    <col min="10758" max="10758" width="6.125" style="9" customWidth="1"/>
    <col min="10759" max="10759" width="6.25" style="9" customWidth="1"/>
    <col min="10760" max="10760" width="34.625" style="9" customWidth="1"/>
    <col min="10761" max="10761" width="9" style="9"/>
    <col min="10762" max="10762" width="15" style="9" customWidth="1"/>
    <col min="10763" max="10763" width="14.875" style="9" customWidth="1"/>
    <col min="10764" max="11004" width="9" style="9"/>
    <col min="11005" max="11005" width="16.125" style="9" customWidth="1"/>
    <col min="11006" max="11006" width="21.125" style="9" customWidth="1"/>
    <col min="11007" max="11007" width="18.375" style="9" customWidth="1"/>
    <col min="11008" max="11008" width="15.75" style="9" customWidth="1"/>
    <col min="11009" max="11009" width="11.875" style="9" customWidth="1"/>
    <col min="11010" max="11010" width="6.25" style="9" customWidth="1"/>
    <col min="11011" max="11011" width="9.5" style="9" customWidth="1"/>
    <col min="11012" max="11012" width="7.375" style="9" customWidth="1"/>
    <col min="11013" max="11013" width="6.375" style="9" customWidth="1"/>
    <col min="11014" max="11014" width="6.125" style="9" customWidth="1"/>
    <col min="11015" max="11015" width="6.25" style="9" customWidth="1"/>
    <col min="11016" max="11016" width="34.625" style="9" customWidth="1"/>
    <col min="11017" max="11017" width="9" style="9"/>
    <col min="11018" max="11018" width="15" style="9" customWidth="1"/>
    <col min="11019" max="11019" width="14.875" style="9" customWidth="1"/>
    <col min="11020" max="11260" width="9" style="9"/>
    <col min="11261" max="11261" width="16.125" style="9" customWidth="1"/>
    <col min="11262" max="11262" width="21.125" style="9" customWidth="1"/>
    <col min="11263" max="11263" width="18.375" style="9" customWidth="1"/>
    <col min="11264" max="11264" width="15.75" style="9" customWidth="1"/>
    <col min="11265" max="11265" width="11.875" style="9" customWidth="1"/>
    <col min="11266" max="11266" width="6.25" style="9" customWidth="1"/>
    <col min="11267" max="11267" width="9.5" style="9" customWidth="1"/>
    <col min="11268" max="11268" width="7.375" style="9" customWidth="1"/>
    <col min="11269" max="11269" width="6.375" style="9" customWidth="1"/>
    <col min="11270" max="11270" width="6.125" style="9" customWidth="1"/>
    <col min="11271" max="11271" width="6.25" style="9" customWidth="1"/>
    <col min="11272" max="11272" width="34.625" style="9" customWidth="1"/>
    <col min="11273" max="11273" width="9" style="9"/>
    <col min="11274" max="11274" width="15" style="9" customWidth="1"/>
    <col min="11275" max="11275" width="14.875" style="9" customWidth="1"/>
    <col min="11276" max="11516" width="9" style="9"/>
    <col min="11517" max="11517" width="16.125" style="9" customWidth="1"/>
    <col min="11518" max="11518" width="21.125" style="9" customWidth="1"/>
    <col min="11519" max="11519" width="18.375" style="9" customWidth="1"/>
    <col min="11520" max="11520" width="15.75" style="9" customWidth="1"/>
    <col min="11521" max="11521" width="11.875" style="9" customWidth="1"/>
    <col min="11522" max="11522" width="6.25" style="9" customWidth="1"/>
    <col min="11523" max="11523" width="9.5" style="9" customWidth="1"/>
    <col min="11524" max="11524" width="7.375" style="9" customWidth="1"/>
    <col min="11525" max="11525" width="6.375" style="9" customWidth="1"/>
    <col min="11526" max="11526" width="6.125" style="9" customWidth="1"/>
    <col min="11527" max="11527" width="6.25" style="9" customWidth="1"/>
    <col min="11528" max="11528" width="34.625" style="9" customWidth="1"/>
    <col min="11529" max="11529" width="9" style="9"/>
    <col min="11530" max="11530" width="15" style="9" customWidth="1"/>
    <col min="11531" max="11531" width="14.875" style="9" customWidth="1"/>
    <col min="11532" max="11772" width="9" style="9"/>
    <col min="11773" max="11773" width="16.125" style="9" customWidth="1"/>
    <col min="11774" max="11774" width="21.125" style="9" customWidth="1"/>
    <col min="11775" max="11775" width="18.375" style="9" customWidth="1"/>
    <col min="11776" max="11776" width="15.75" style="9" customWidth="1"/>
    <col min="11777" max="11777" width="11.875" style="9" customWidth="1"/>
    <col min="11778" max="11778" width="6.25" style="9" customWidth="1"/>
    <col min="11779" max="11779" width="9.5" style="9" customWidth="1"/>
    <col min="11780" max="11780" width="7.375" style="9" customWidth="1"/>
    <col min="11781" max="11781" width="6.375" style="9" customWidth="1"/>
    <col min="11782" max="11782" width="6.125" style="9" customWidth="1"/>
    <col min="11783" max="11783" width="6.25" style="9" customWidth="1"/>
    <col min="11784" max="11784" width="34.625" style="9" customWidth="1"/>
    <col min="11785" max="11785" width="9" style="9"/>
    <col min="11786" max="11786" width="15" style="9" customWidth="1"/>
    <col min="11787" max="11787" width="14.875" style="9" customWidth="1"/>
    <col min="11788" max="12028" width="9" style="9"/>
    <col min="12029" max="12029" width="16.125" style="9" customWidth="1"/>
    <col min="12030" max="12030" width="21.125" style="9" customWidth="1"/>
    <col min="12031" max="12031" width="18.375" style="9" customWidth="1"/>
    <col min="12032" max="12032" width="15.75" style="9" customWidth="1"/>
    <col min="12033" max="12033" width="11.875" style="9" customWidth="1"/>
    <col min="12034" max="12034" width="6.25" style="9" customWidth="1"/>
    <col min="12035" max="12035" width="9.5" style="9" customWidth="1"/>
    <col min="12036" max="12036" width="7.375" style="9" customWidth="1"/>
    <col min="12037" max="12037" width="6.375" style="9" customWidth="1"/>
    <col min="12038" max="12038" width="6.125" style="9" customWidth="1"/>
    <col min="12039" max="12039" width="6.25" style="9" customWidth="1"/>
    <col min="12040" max="12040" width="34.625" style="9" customWidth="1"/>
    <col min="12041" max="12041" width="9" style="9"/>
    <col min="12042" max="12042" width="15" style="9" customWidth="1"/>
    <col min="12043" max="12043" width="14.875" style="9" customWidth="1"/>
    <col min="12044" max="12284" width="9" style="9"/>
    <col min="12285" max="12285" width="16.125" style="9" customWidth="1"/>
    <col min="12286" max="12286" width="21.125" style="9" customWidth="1"/>
    <col min="12287" max="12287" width="18.375" style="9" customWidth="1"/>
    <col min="12288" max="12288" width="15.75" style="9" customWidth="1"/>
    <col min="12289" max="12289" width="11.875" style="9" customWidth="1"/>
    <col min="12290" max="12290" width="6.25" style="9" customWidth="1"/>
    <col min="12291" max="12291" width="9.5" style="9" customWidth="1"/>
    <col min="12292" max="12292" width="7.375" style="9" customWidth="1"/>
    <col min="12293" max="12293" width="6.375" style="9" customWidth="1"/>
    <col min="12294" max="12294" width="6.125" style="9" customWidth="1"/>
    <col min="12295" max="12295" width="6.25" style="9" customWidth="1"/>
    <col min="12296" max="12296" width="34.625" style="9" customWidth="1"/>
    <col min="12297" max="12297" width="9" style="9"/>
    <col min="12298" max="12298" width="15" style="9" customWidth="1"/>
    <col min="12299" max="12299" width="14.875" style="9" customWidth="1"/>
    <col min="12300" max="12540" width="9" style="9"/>
    <col min="12541" max="12541" width="16.125" style="9" customWidth="1"/>
    <col min="12542" max="12542" width="21.125" style="9" customWidth="1"/>
    <col min="12543" max="12543" width="18.375" style="9" customWidth="1"/>
    <col min="12544" max="12544" width="15.75" style="9" customWidth="1"/>
    <col min="12545" max="12545" width="11.875" style="9" customWidth="1"/>
    <col min="12546" max="12546" width="6.25" style="9" customWidth="1"/>
    <col min="12547" max="12547" width="9.5" style="9" customWidth="1"/>
    <col min="12548" max="12548" width="7.375" style="9" customWidth="1"/>
    <col min="12549" max="12549" width="6.375" style="9" customWidth="1"/>
    <col min="12550" max="12550" width="6.125" style="9" customWidth="1"/>
    <col min="12551" max="12551" width="6.25" style="9" customWidth="1"/>
    <col min="12552" max="12552" width="34.625" style="9" customWidth="1"/>
    <col min="12553" max="12553" width="9" style="9"/>
    <col min="12554" max="12554" width="15" style="9" customWidth="1"/>
    <col min="12555" max="12555" width="14.875" style="9" customWidth="1"/>
    <col min="12556" max="12796" width="9" style="9"/>
    <col min="12797" max="12797" width="16.125" style="9" customWidth="1"/>
    <col min="12798" max="12798" width="21.125" style="9" customWidth="1"/>
    <col min="12799" max="12799" width="18.375" style="9" customWidth="1"/>
    <col min="12800" max="12800" width="15.75" style="9" customWidth="1"/>
    <col min="12801" max="12801" width="11.875" style="9" customWidth="1"/>
    <col min="12802" max="12802" width="6.25" style="9" customWidth="1"/>
    <col min="12803" max="12803" width="9.5" style="9" customWidth="1"/>
    <col min="12804" max="12804" width="7.375" style="9" customWidth="1"/>
    <col min="12805" max="12805" width="6.375" style="9" customWidth="1"/>
    <col min="12806" max="12806" width="6.125" style="9" customWidth="1"/>
    <col min="12807" max="12807" width="6.25" style="9" customWidth="1"/>
    <col min="12808" max="12808" width="34.625" style="9" customWidth="1"/>
    <col min="12809" max="12809" width="9" style="9"/>
    <col min="12810" max="12810" width="15" style="9" customWidth="1"/>
    <col min="12811" max="12811" width="14.875" style="9" customWidth="1"/>
    <col min="12812" max="13052" width="9" style="9"/>
    <col min="13053" max="13053" width="16.125" style="9" customWidth="1"/>
    <col min="13054" max="13054" width="21.125" style="9" customWidth="1"/>
    <col min="13055" max="13055" width="18.375" style="9" customWidth="1"/>
    <col min="13056" max="13056" width="15.75" style="9" customWidth="1"/>
    <col min="13057" max="13057" width="11.875" style="9" customWidth="1"/>
    <col min="13058" max="13058" width="6.25" style="9" customWidth="1"/>
    <col min="13059" max="13059" width="9.5" style="9" customWidth="1"/>
    <col min="13060" max="13060" width="7.375" style="9" customWidth="1"/>
    <col min="13061" max="13061" width="6.375" style="9" customWidth="1"/>
    <col min="13062" max="13062" width="6.125" style="9" customWidth="1"/>
    <col min="13063" max="13063" width="6.25" style="9" customWidth="1"/>
    <col min="13064" max="13064" width="34.625" style="9" customWidth="1"/>
    <col min="13065" max="13065" width="9" style="9"/>
    <col min="13066" max="13066" width="15" style="9" customWidth="1"/>
    <col min="13067" max="13067" width="14.875" style="9" customWidth="1"/>
    <col min="13068" max="13308" width="9" style="9"/>
    <col min="13309" max="13309" width="16.125" style="9" customWidth="1"/>
    <col min="13310" max="13310" width="21.125" style="9" customWidth="1"/>
    <col min="13311" max="13311" width="18.375" style="9" customWidth="1"/>
    <col min="13312" max="13312" width="15.75" style="9" customWidth="1"/>
    <col min="13313" max="13313" width="11.875" style="9" customWidth="1"/>
    <col min="13314" max="13314" width="6.25" style="9" customWidth="1"/>
    <col min="13315" max="13315" width="9.5" style="9" customWidth="1"/>
    <col min="13316" max="13316" width="7.375" style="9" customWidth="1"/>
    <col min="13317" max="13317" width="6.375" style="9" customWidth="1"/>
    <col min="13318" max="13318" width="6.125" style="9" customWidth="1"/>
    <col min="13319" max="13319" width="6.25" style="9" customWidth="1"/>
    <col min="13320" max="13320" width="34.625" style="9" customWidth="1"/>
    <col min="13321" max="13321" width="9" style="9"/>
    <col min="13322" max="13322" width="15" style="9" customWidth="1"/>
    <col min="13323" max="13323" width="14.875" style="9" customWidth="1"/>
    <col min="13324" max="13564" width="9" style="9"/>
    <col min="13565" max="13565" width="16.125" style="9" customWidth="1"/>
    <col min="13566" max="13566" width="21.125" style="9" customWidth="1"/>
    <col min="13567" max="13567" width="18.375" style="9" customWidth="1"/>
    <col min="13568" max="13568" width="15.75" style="9" customWidth="1"/>
    <col min="13569" max="13569" width="11.875" style="9" customWidth="1"/>
    <col min="13570" max="13570" width="6.25" style="9" customWidth="1"/>
    <col min="13571" max="13571" width="9.5" style="9" customWidth="1"/>
    <col min="13572" max="13572" width="7.375" style="9" customWidth="1"/>
    <col min="13573" max="13573" width="6.375" style="9" customWidth="1"/>
    <col min="13574" max="13574" width="6.125" style="9" customWidth="1"/>
    <col min="13575" max="13575" width="6.25" style="9" customWidth="1"/>
    <col min="13576" max="13576" width="34.625" style="9" customWidth="1"/>
    <col min="13577" max="13577" width="9" style="9"/>
    <col min="13578" max="13578" width="15" style="9" customWidth="1"/>
    <col min="13579" max="13579" width="14.875" style="9" customWidth="1"/>
    <col min="13580" max="13820" width="9" style="9"/>
    <col min="13821" max="13821" width="16.125" style="9" customWidth="1"/>
    <col min="13822" max="13822" width="21.125" style="9" customWidth="1"/>
    <col min="13823" max="13823" width="18.375" style="9" customWidth="1"/>
    <col min="13824" max="13824" width="15.75" style="9" customWidth="1"/>
    <col min="13825" max="13825" width="11.875" style="9" customWidth="1"/>
    <col min="13826" max="13826" width="6.25" style="9" customWidth="1"/>
    <col min="13827" max="13827" width="9.5" style="9" customWidth="1"/>
    <col min="13828" max="13828" width="7.375" style="9" customWidth="1"/>
    <col min="13829" max="13829" width="6.375" style="9" customWidth="1"/>
    <col min="13830" max="13830" width="6.125" style="9" customWidth="1"/>
    <col min="13831" max="13831" width="6.25" style="9" customWidth="1"/>
    <col min="13832" max="13832" width="34.625" style="9" customWidth="1"/>
    <col min="13833" max="13833" width="9" style="9"/>
    <col min="13834" max="13834" width="15" style="9" customWidth="1"/>
    <col min="13835" max="13835" width="14.875" style="9" customWidth="1"/>
    <col min="13836" max="14076" width="9" style="9"/>
    <col min="14077" max="14077" width="16.125" style="9" customWidth="1"/>
    <col min="14078" max="14078" width="21.125" style="9" customWidth="1"/>
    <col min="14079" max="14079" width="18.375" style="9" customWidth="1"/>
    <col min="14080" max="14080" width="15.75" style="9" customWidth="1"/>
    <col min="14081" max="14081" width="11.875" style="9" customWidth="1"/>
    <col min="14082" max="14082" width="6.25" style="9" customWidth="1"/>
    <col min="14083" max="14083" width="9.5" style="9" customWidth="1"/>
    <col min="14084" max="14084" width="7.375" style="9" customWidth="1"/>
    <col min="14085" max="14085" width="6.375" style="9" customWidth="1"/>
    <col min="14086" max="14086" width="6.125" style="9" customWidth="1"/>
    <col min="14087" max="14087" width="6.25" style="9" customWidth="1"/>
    <col min="14088" max="14088" width="34.625" style="9" customWidth="1"/>
    <col min="14089" max="14089" width="9" style="9"/>
    <col min="14090" max="14090" width="15" style="9" customWidth="1"/>
    <col min="14091" max="14091" width="14.875" style="9" customWidth="1"/>
    <col min="14092" max="14332" width="9" style="9"/>
    <col min="14333" max="14333" width="16.125" style="9" customWidth="1"/>
    <col min="14334" max="14334" width="21.125" style="9" customWidth="1"/>
    <col min="14335" max="14335" width="18.375" style="9" customWidth="1"/>
    <col min="14336" max="14336" width="15.75" style="9" customWidth="1"/>
    <col min="14337" max="14337" width="11.875" style="9" customWidth="1"/>
    <col min="14338" max="14338" width="6.25" style="9" customWidth="1"/>
    <col min="14339" max="14339" width="9.5" style="9" customWidth="1"/>
    <col min="14340" max="14340" width="7.375" style="9" customWidth="1"/>
    <col min="14341" max="14341" width="6.375" style="9" customWidth="1"/>
    <col min="14342" max="14342" width="6.125" style="9" customWidth="1"/>
    <col min="14343" max="14343" width="6.25" style="9" customWidth="1"/>
    <col min="14344" max="14344" width="34.625" style="9" customWidth="1"/>
    <col min="14345" max="14345" width="9" style="9"/>
    <col min="14346" max="14346" width="15" style="9" customWidth="1"/>
    <col min="14347" max="14347" width="14.875" style="9" customWidth="1"/>
    <col min="14348" max="14588" width="9" style="9"/>
    <col min="14589" max="14589" width="16.125" style="9" customWidth="1"/>
    <col min="14590" max="14590" width="21.125" style="9" customWidth="1"/>
    <col min="14591" max="14591" width="18.375" style="9" customWidth="1"/>
    <col min="14592" max="14592" width="15.75" style="9" customWidth="1"/>
    <col min="14593" max="14593" width="11.875" style="9" customWidth="1"/>
    <col min="14594" max="14594" width="6.25" style="9" customWidth="1"/>
    <col min="14595" max="14595" width="9.5" style="9" customWidth="1"/>
    <col min="14596" max="14596" width="7.375" style="9" customWidth="1"/>
    <col min="14597" max="14597" width="6.375" style="9" customWidth="1"/>
    <col min="14598" max="14598" width="6.125" style="9" customWidth="1"/>
    <col min="14599" max="14599" width="6.25" style="9" customWidth="1"/>
    <col min="14600" max="14600" width="34.625" style="9" customWidth="1"/>
    <col min="14601" max="14601" width="9" style="9"/>
    <col min="14602" max="14602" width="15" style="9" customWidth="1"/>
    <col min="14603" max="14603" width="14.875" style="9" customWidth="1"/>
    <col min="14604" max="14844" width="9" style="9"/>
    <col min="14845" max="14845" width="16.125" style="9" customWidth="1"/>
    <col min="14846" max="14846" width="21.125" style="9" customWidth="1"/>
    <col min="14847" max="14847" width="18.375" style="9" customWidth="1"/>
    <col min="14848" max="14848" width="15.75" style="9" customWidth="1"/>
    <col min="14849" max="14849" width="11.875" style="9" customWidth="1"/>
    <col min="14850" max="14850" width="6.25" style="9" customWidth="1"/>
    <col min="14851" max="14851" width="9.5" style="9" customWidth="1"/>
    <col min="14852" max="14852" width="7.375" style="9" customWidth="1"/>
    <col min="14853" max="14853" width="6.375" style="9" customWidth="1"/>
    <col min="14854" max="14854" width="6.125" style="9" customWidth="1"/>
    <col min="14855" max="14855" width="6.25" style="9" customWidth="1"/>
    <col min="14856" max="14856" width="34.625" style="9" customWidth="1"/>
    <col min="14857" max="14857" width="9" style="9"/>
    <col min="14858" max="14858" width="15" style="9" customWidth="1"/>
    <col min="14859" max="14859" width="14.875" style="9" customWidth="1"/>
    <col min="14860" max="15100" width="9" style="9"/>
    <col min="15101" max="15101" width="16.125" style="9" customWidth="1"/>
    <col min="15102" max="15102" width="21.125" style="9" customWidth="1"/>
    <col min="15103" max="15103" width="18.375" style="9" customWidth="1"/>
    <col min="15104" max="15104" width="15.75" style="9" customWidth="1"/>
    <col min="15105" max="15105" width="11.875" style="9" customWidth="1"/>
    <col min="15106" max="15106" width="6.25" style="9" customWidth="1"/>
    <col min="15107" max="15107" width="9.5" style="9" customWidth="1"/>
    <col min="15108" max="15108" width="7.375" style="9" customWidth="1"/>
    <col min="15109" max="15109" width="6.375" style="9" customWidth="1"/>
    <col min="15110" max="15110" width="6.125" style="9" customWidth="1"/>
    <col min="15111" max="15111" width="6.25" style="9" customWidth="1"/>
    <col min="15112" max="15112" width="34.625" style="9" customWidth="1"/>
    <col min="15113" max="15113" width="9" style="9"/>
    <col min="15114" max="15114" width="15" style="9" customWidth="1"/>
    <col min="15115" max="15115" width="14.875" style="9" customWidth="1"/>
    <col min="15116" max="15356" width="9" style="9"/>
    <col min="15357" max="15357" width="16.125" style="9" customWidth="1"/>
    <col min="15358" max="15358" width="21.125" style="9" customWidth="1"/>
    <col min="15359" max="15359" width="18.375" style="9" customWidth="1"/>
    <col min="15360" max="15360" width="15.75" style="9" customWidth="1"/>
    <col min="15361" max="15361" width="11.875" style="9" customWidth="1"/>
    <col min="15362" max="15362" width="6.25" style="9" customWidth="1"/>
    <col min="15363" max="15363" width="9.5" style="9" customWidth="1"/>
    <col min="15364" max="15364" width="7.375" style="9" customWidth="1"/>
    <col min="15365" max="15365" width="6.375" style="9" customWidth="1"/>
    <col min="15366" max="15366" width="6.125" style="9" customWidth="1"/>
    <col min="15367" max="15367" width="6.25" style="9" customWidth="1"/>
    <col min="15368" max="15368" width="34.625" style="9" customWidth="1"/>
    <col min="15369" max="15369" width="9" style="9"/>
    <col min="15370" max="15370" width="15" style="9" customWidth="1"/>
    <col min="15371" max="15371" width="14.875" style="9" customWidth="1"/>
    <col min="15372" max="15612" width="9" style="9"/>
    <col min="15613" max="15613" width="16.125" style="9" customWidth="1"/>
    <col min="15614" max="15614" width="21.125" style="9" customWidth="1"/>
    <col min="15615" max="15615" width="18.375" style="9" customWidth="1"/>
    <col min="15616" max="15616" width="15.75" style="9" customWidth="1"/>
    <col min="15617" max="15617" width="11.875" style="9" customWidth="1"/>
    <col min="15618" max="15618" width="6.25" style="9" customWidth="1"/>
    <col min="15619" max="15619" width="9.5" style="9" customWidth="1"/>
    <col min="15620" max="15620" width="7.375" style="9" customWidth="1"/>
    <col min="15621" max="15621" width="6.375" style="9" customWidth="1"/>
    <col min="15622" max="15622" width="6.125" style="9" customWidth="1"/>
    <col min="15623" max="15623" width="6.25" style="9" customWidth="1"/>
    <col min="15624" max="15624" width="34.625" style="9" customWidth="1"/>
    <col min="15625" max="15625" width="9" style="9"/>
    <col min="15626" max="15626" width="15" style="9" customWidth="1"/>
    <col min="15627" max="15627" width="14.875" style="9" customWidth="1"/>
    <col min="15628" max="15868" width="9" style="9"/>
    <col min="15869" max="15869" width="16.125" style="9" customWidth="1"/>
    <col min="15870" max="15870" width="21.125" style="9" customWidth="1"/>
    <col min="15871" max="15871" width="18.375" style="9" customWidth="1"/>
    <col min="15872" max="15872" width="15.75" style="9" customWidth="1"/>
    <col min="15873" max="15873" width="11.875" style="9" customWidth="1"/>
    <col min="15874" max="15874" width="6.25" style="9" customWidth="1"/>
    <col min="15875" max="15875" width="9.5" style="9" customWidth="1"/>
    <col min="15876" max="15876" width="7.375" style="9" customWidth="1"/>
    <col min="15877" max="15877" width="6.375" style="9" customWidth="1"/>
    <col min="15878" max="15878" width="6.125" style="9" customWidth="1"/>
    <col min="15879" max="15879" width="6.25" style="9" customWidth="1"/>
    <col min="15880" max="15880" width="34.625" style="9" customWidth="1"/>
    <col min="15881" max="15881" width="9" style="9"/>
    <col min="15882" max="15882" width="15" style="9" customWidth="1"/>
    <col min="15883" max="15883" width="14.875" style="9" customWidth="1"/>
    <col min="15884" max="16124" width="9" style="9"/>
    <col min="16125" max="16125" width="16.125" style="9" customWidth="1"/>
    <col min="16126" max="16126" width="21.125" style="9" customWidth="1"/>
    <col min="16127" max="16127" width="18.375" style="9" customWidth="1"/>
    <col min="16128" max="16128" width="15.75" style="9" customWidth="1"/>
    <col min="16129" max="16129" width="11.875" style="9" customWidth="1"/>
    <col min="16130" max="16130" width="6.25" style="9" customWidth="1"/>
    <col min="16131" max="16131" width="9.5" style="9" customWidth="1"/>
    <col min="16132" max="16132" width="7.375" style="9" customWidth="1"/>
    <col min="16133" max="16133" width="6.375" style="9" customWidth="1"/>
    <col min="16134" max="16134" width="6.125" style="9" customWidth="1"/>
    <col min="16135" max="16135" width="6.25" style="9" customWidth="1"/>
    <col min="16136" max="16136" width="34.625" style="9" customWidth="1"/>
    <col min="16137" max="16137" width="9" style="9"/>
    <col min="16138" max="16138" width="15" style="9" customWidth="1"/>
    <col min="16139" max="16139" width="14.875" style="9" customWidth="1"/>
    <col min="16140" max="16384" width="9" style="9"/>
  </cols>
  <sheetData>
    <row r="1" spans="1:13" s="1" customFormat="1" ht="20.25" customHeight="1">
      <c r="A1" s="547" t="s">
        <v>2436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3" ht="42" customHeight="1">
      <c r="A2" s="81" t="s">
        <v>0</v>
      </c>
      <c r="B2" s="81" t="s">
        <v>1</v>
      </c>
      <c r="C2" s="82" t="s">
        <v>2</v>
      </c>
      <c r="D2" s="81" t="s">
        <v>3</v>
      </c>
      <c r="E2" s="81" t="s">
        <v>4</v>
      </c>
      <c r="F2" s="81" t="s">
        <v>5</v>
      </c>
      <c r="G2" s="81" t="s">
        <v>6</v>
      </c>
      <c r="H2" s="81" t="s">
        <v>8</v>
      </c>
      <c r="I2" s="81" t="s">
        <v>9</v>
      </c>
      <c r="J2" s="81" t="s">
        <v>10</v>
      </c>
      <c r="K2" s="81" t="s">
        <v>11</v>
      </c>
      <c r="L2" s="83" t="s">
        <v>12</v>
      </c>
      <c r="M2" s="84" t="s">
        <v>13</v>
      </c>
    </row>
    <row r="3" spans="1:13" ht="25.5">
      <c r="A3" s="85" t="s">
        <v>721</v>
      </c>
      <c r="B3" s="85" t="s">
        <v>722</v>
      </c>
      <c r="C3" s="86">
        <v>9787563823994</v>
      </c>
      <c r="D3" s="85" t="s">
        <v>723</v>
      </c>
      <c r="E3" s="85" t="s">
        <v>214</v>
      </c>
      <c r="F3" s="85">
        <v>5</v>
      </c>
      <c r="G3" s="85" t="s">
        <v>724</v>
      </c>
      <c r="H3" s="85">
        <v>41</v>
      </c>
      <c r="I3" s="85">
        <v>1</v>
      </c>
      <c r="J3" s="85">
        <v>42</v>
      </c>
      <c r="K3" s="85" t="s">
        <v>725</v>
      </c>
      <c r="L3" s="85" t="s">
        <v>268</v>
      </c>
      <c r="M3" s="85" t="s">
        <v>726</v>
      </c>
    </row>
    <row r="4" spans="1:13">
      <c r="A4" s="88" t="s">
        <v>727</v>
      </c>
      <c r="B4" s="89" t="s">
        <v>728</v>
      </c>
      <c r="C4" s="90">
        <v>9787300273655</v>
      </c>
      <c r="D4" s="89" t="s">
        <v>15</v>
      </c>
      <c r="E4" s="85" t="s">
        <v>729</v>
      </c>
      <c r="F4" s="89"/>
      <c r="G4" s="89" t="s">
        <v>730</v>
      </c>
      <c r="H4" s="91">
        <v>60</v>
      </c>
      <c r="I4" s="89">
        <v>1</v>
      </c>
      <c r="J4" s="91">
        <v>61</v>
      </c>
      <c r="K4" s="89" t="s">
        <v>731</v>
      </c>
      <c r="L4" s="85"/>
      <c r="M4" s="85"/>
    </row>
    <row r="5" spans="1:13">
      <c r="A5" s="88" t="s">
        <v>732</v>
      </c>
      <c r="B5" s="85" t="s">
        <v>732</v>
      </c>
      <c r="C5" s="86">
        <v>9787040545227</v>
      </c>
      <c r="D5" s="85" t="s">
        <v>33</v>
      </c>
      <c r="E5" s="92" t="s">
        <v>80</v>
      </c>
      <c r="F5" s="85" t="s">
        <v>140</v>
      </c>
      <c r="G5" s="93" t="s">
        <v>733</v>
      </c>
      <c r="H5" s="94">
        <v>45</v>
      </c>
      <c r="I5" s="94">
        <v>1</v>
      </c>
      <c r="J5" s="94">
        <v>46</v>
      </c>
      <c r="K5" s="89" t="s">
        <v>734</v>
      </c>
      <c r="L5" s="85"/>
      <c r="M5" s="85"/>
    </row>
    <row r="6" spans="1:13" ht="25.5">
      <c r="A6" s="88" t="s">
        <v>735</v>
      </c>
      <c r="B6" s="85" t="s">
        <v>735</v>
      </c>
      <c r="C6" s="86">
        <v>9787300281773</v>
      </c>
      <c r="D6" s="85" t="s">
        <v>736</v>
      </c>
      <c r="E6" s="85" t="s">
        <v>72</v>
      </c>
      <c r="F6" s="94">
        <v>1</v>
      </c>
      <c r="G6" s="85" t="s">
        <v>737</v>
      </c>
      <c r="H6" s="94">
        <v>143</v>
      </c>
      <c r="I6" s="85">
        <v>3</v>
      </c>
      <c r="J6" s="94">
        <v>146</v>
      </c>
      <c r="K6" s="85" t="s">
        <v>738</v>
      </c>
      <c r="L6" s="85" t="s">
        <v>268</v>
      </c>
      <c r="M6" s="85" t="s">
        <v>739</v>
      </c>
    </row>
    <row r="7" spans="1:13">
      <c r="A7" s="88" t="s">
        <v>740</v>
      </c>
      <c r="B7" s="85" t="s">
        <v>741</v>
      </c>
      <c r="C7" s="95">
        <v>9787300268057</v>
      </c>
      <c r="D7" s="85" t="s">
        <v>15</v>
      </c>
      <c r="E7" s="85" t="s">
        <v>742</v>
      </c>
      <c r="F7" s="85">
        <v>6</v>
      </c>
      <c r="G7" s="85" t="s">
        <v>743</v>
      </c>
      <c r="H7" s="94">
        <v>60</v>
      </c>
      <c r="I7" s="85">
        <v>2</v>
      </c>
      <c r="J7" s="94">
        <v>62</v>
      </c>
      <c r="K7" s="85" t="s">
        <v>744</v>
      </c>
      <c r="L7" s="85" t="s">
        <v>268</v>
      </c>
      <c r="M7" s="85"/>
    </row>
    <row r="8" spans="1:13" ht="24.75">
      <c r="A8" s="85" t="s">
        <v>745</v>
      </c>
      <c r="B8" s="85" t="s">
        <v>746</v>
      </c>
      <c r="C8" s="86">
        <v>9787040525533</v>
      </c>
      <c r="D8" s="85" t="s">
        <v>33</v>
      </c>
      <c r="E8" s="85" t="s">
        <v>747</v>
      </c>
      <c r="F8" s="85">
        <v>2</v>
      </c>
      <c r="G8" s="85" t="s">
        <v>748</v>
      </c>
      <c r="H8" s="94">
        <v>194</v>
      </c>
      <c r="I8" s="85">
        <v>3</v>
      </c>
      <c r="J8" s="94">
        <v>197</v>
      </c>
      <c r="K8" s="89" t="s">
        <v>749</v>
      </c>
      <c r="L8" s="85" t="s">
        <v>334</v>
      </c>
      <c r="M8" s="85"/>
    </row>
    <row r="9" spans="1:13" ht="25.5">
      <c r="A9" s="85" t="s">
        <v>750</v>
      </c>
      <c r="B9" s="85" t="s">
        <v>751</v>
      </c>
      <c r="C9" s="86">
        <v>9787040500981</v>
      </c>
      <c r="D9" s="85" t="s">
        <v>33</v>
      </c>
      <c r="E9" s="85" t="s">
        <v>752</v>
      </c>
      <c r="F9" s="85">
        <v>2</v>
      </c>
      <c r="G9" s="85" t="s">
        <v>753</v>
      </c>
      <c r="H9" s="94">
        <v>145</v>
      </c>
      <c r="I9" s="85">
        <v>2</v>
      </c>
      <c r="J9" s="94">
        <v>147</v>
      </c>
      <c r="K9" s="96" t="s">
        <v>754</v>
      </c>
      <c r="L9" s="85" t="s">
        <v>334</v>
      </c>
      <c r="M9" s="85" t="s">
        <v>755</v>
      </c>
    </row>
    <row r="10" spans="1:13" s="11" customFormat="1">
      <c r="A10" s="88" t="s">
        <v>756</v>
      </c>
      <c r="B10" s="85" t="s">
        <v>757</v>
      </c>
      <c r="C10" s="86">
        <v>9787040516525</v>
      </c>
      <c r="D10" s="85" t="s">
        <v>33</v>
      </c>
      <c r="E10" s="85" t="s">
        <v>53</v>
      </c>
      <c r="F10" s="85">
        <v>6</v>
      </c>
      <c r="G10" s="85" t="s">
        <v>758</v>
      </c>
      <c r="H10" s="94">
        <v>96</v>
      </c>
      <c r="I10" s="94">
        <v>1</v>
      </c>
      <c r="J10" s="94">
        <v>97</v>
      </c>
      <c r="K10" s="85" t="s">
        <v>759</v>
      </c>
      <c r="L10" s="85"/>
      <c r="M10" s="85" t="s">
        <v>760</v>
      </c>
    </row>
    <row r="11" spans="1:13" ht="25.5">
      <c r="A11" s="88" t="s">
        <v>761</v>
      </c>
      <c r="B11" s="85" t="s">
        <v>762</v>
      </c>
      <c r="C11" s="86">
        <v>9787563831760</v>
      </c>
      <c r="D11" s="85" t="s">
        <v>672</v>
      </c>
      <c r="E11" s="85" t="s">
        <v>621</v>
      </c>
      <c r="F11" s="85"/>
      <c r="G11" s="85" t="s">
        <v>763</v>
      </c>
      <c r="H11" s="94">
        <v>49</v>
      </c>
      <c r="I11" s="85">
        <v>1</v>
      </c>
      <c r="J11" s="85" t="s">
        <v>764</v>
      </c>
      <c r="K11" s="85" t="s">
        <v>765</v>
      </c>
      <c r="L11" s="85" t="s">
        <v>268</v>
      </c>
      <c r="M11" s="97" t="s">
        <v>726</v>
      </c>
    </row>
    <row r="12" spans="1:13">
      <c r="A12" s="88" t="s">
        <v>766</v>
      </c>
      <c r="B12" s="85" t="s">
        <v>766</v>
      </c>
      <c r="C12" s="86">
        <v>9787309128468</v>
      </c>
      <c r="D12" s="85" t="s">
        <v>358</v>
      </c>
      <c r="E12" s="85" t="s">
        <v>767</v>
      </c>
      <c r="F12" s="94">
        <v>7</v>
      </c>
      <c r="G12" s="85" t="s">
        <v>768</v>
      </c>
      <c r="H12" s="94">
        <v>36</v>
      </c>
      <c r="I12" s="85">
        <v>1</v>
      </c>
      <c r="J12" s="85" t="s">
        <v>769</v>
      </c>
      <c r="K12" s="85" t="s">
        <v>770</v>
      </c>
      <c r="L12" s="85" t="s">
        <v>268</v>
      </c>
      <c r="M12" s="85" t="s">
        <v>771</v>
      </c>
    </row>
    <row r="13" spans="1:13" ht="25.5">
      <c r="A13" s="88" t="s">
        <v>211</v>
      </c>
      <c r="B13" s="85" t="s">
        <v>772</v>
      </c>
      <c r="C13" s="86">
        <v>9787561229132</v>
      </c>
      <c r="D13" s="85" t="s">
        <v>773</v>
      </c>
      <c r="E13" s="85" t="s">
        <v>693</v>
      </c>
      <c r="F13" s="94"/>
      <c r="G13" s="85" t="s">
        <v>774</v>
      </c>
      <c r="H13" s="94">
        <v>41</v>
      </c>
      <c r="I13" s="94">
        <v>1</v>
      </c>
      <c r="J13" s="94">
        <v>42</v>
      </c>
      <c r="K13" s="85" t="s">
        <v>775</v>
      </c>
      <c r="L13" s="85" t="s">
        <v>268</v>
      </c>
      <c r="M13" s="85" t="s">
        <v>776</v>
      </c>
    </row>
    <row r="14" spans="1:13" ht="48">
      <c r="A14" s="64" t="s">
        <v>777</v>
      </c>
      <c r="B14" s="64" t="s">
        <v>778</v>
      </c>
      <c r="C14" s="73" t="s">
        <v>779</v>
      </c>
      <c r="D14" s="64" t="s">
        <v>15</v>
      </c>
      <c r="E14" s="98">
        <v>44378</v>
      </c>
      <c r="F14" s="64">
        <v>13</v>
      </c>
      <c r="G14" s="64" t="s">
        <v>780</v>
      </c>
      <c r="H14" s="64">
        <v>204</v>
      </c>
      <c r="I14" s="64">
        <v>3</v>
      </c>
      <c r="J14" s="64">
        <v>207</v>
      </c>
      <c r="K14" s="64" t="s">
        <v>781</v>
      </c>
      <c r="L14" s="64" t="s">
        <v>268</v>
      </c>
      <c r="M14" s="64" t="s">
        <v>782</v>
      </c>
    </row>
    <row r="15" spans="1:13" ht="48">
      <c r="A15" s="64" t="s">
        <v>783</v>
      </c>
      <c r="B15" s="64" t="s">
        <v>784</v>
      </c>
      <c r="C15" s="73" t="s">
        <v>785</v>
      </c>
      <c r="D15" s="64" t="s">
        <v>15</v>
      </c>
      <c r="E15" s="98">
        <v>44354</v>
      </c>
      <c r="F15" s="64">
        <v>9</v>
      </c>
      <c r="G15" s="64" t="s">
        <v>786</v>
      </c>
      <c r="H15" s="64">
        <v>147</v>
      </c>
      <c r="I15" s="64">
        <v>2</v>
      </c>
      <c r="J15" s="64">
        <v>149</v>
      </c>
      <c r="K15" s="64" t="s">
        <v>787</v>
      </c>
      <c r="L15" s="64" t="s">
        <v>268</v>
      </c>
      <c r="M15" s="64" t="s">
        <v>782</v>
      </c>
    </row>
    <row r="16" spans="1:13">
      <c r="A16" s="64" t="s">
        <v>788</v>
      </c>
      <c r="B16" s="64" t="s">
        <v>789</v>
      </c>
      <c r="C16" s="73" t="s">
        <v>790</v>
      </c>
      <c r="D16" s="64" t="s">
        <v>15</v>
      </c>
      <c r="E16" s="98">
        <v>44317</v>
      </c>
      <c r="F16" s="64">
        <v>9</v>
      </c>
      <c r="G16" s="64" t="s">
        <v>791</v>
      </c>
      <c r="H16" s="64">
        <v>104</v>
      </c>
      <c r="I16" s="64">
        <v>1</v>
      </c>
      <c r="J16" s="64">
        <v>105</v>
      </c>
      <c r="K16" s="64" t="s">
        <v>792</v>
      </c>
      <c r="L16" s="64" t="s">
        <v>268</v>
      </c>
      <c r="M16" s="64"/>
    </row>
    <row r="17" spans="1:251" ht="24">
      <c r="A17" s="64" t="s">
        <v>788</v>
      </c>
      <c r="B17" s="64" t="s">
        <v>793</v>
      </c>
      <c r="C17" s="73" t="s">
        <v>794</v>
      </c>
      <c r="D17" s="64" t="s">
        <v>15</v>
      </c>
      <c r="E17" s="98">
        <v>44470</v>
      </c>
      <c r="F17" s="64"/>
      <c r="G17" s="64" t="s">
        <v>791</v>
      </c>
      <c r="H17" s="64">
        <v>0</v>
      </c>
      <c r="I17" s="64">
        <v>1</v>
      </c>
      <c r="J17" s="64">
        <v>1</v>
      </c>
      <c r="K17" s="64" t="s">
        <v>795</v>
      </c>
      <c r="L17" s="64" t="s">
        <v>268</v>
      </c>
      <c r="M17" s="64"/>
    </row>
    <row r="18" spans="1:251" s="102" customFormat="1" ht="12">
      <c r="A18" s="73" t="s">
        <v>796</v>
      </c>
      <c r="B18" s="15" t="s">
        <v>797</v>
      </c>
      <c r="C18" s="99">
        <v>9787313126047</v>
      </c>
      <c r="D18" s="15" t="s">
        <v>620</v>
      </c>
      <c r="E18" s="100" t="s">
        <v>561</v>
      </c>
      <c r="F18" s="101">
        <v>1</v>
      </c>
      <c r="G18" s="73" t="s">
        <v>798</v>
      </c>
      <c r="H18" s="101">
        <v>47</v>
      </c>
      <c r="I18" s="73">
        <v>1</v>
      </c>
      <c r="J18" s="101">
        <v>48</v>
      </c>
      <c r="K18" s="73" t="s">
        <v>799</v>
      </c>
      <c r="L18" s="73" t="s">
        <v>268</v>
      </c>
      <c r="M18" s="73"/>
    </row>
    <row r="19" spans="1:251" ht="24">
      <c r="A19" s="73" t="s">
        <v>800</v>
      </c>
      <c r="B19" s="73" t="s">
        <v>801</v>
      </c>
      <c r="C19" s="73" t="s">
        <v>802</v>
      </c>
      <c r="D19" s="73" t="s">
        <v>15</v>
      </c>
      <c r="E19" s="73" t="s">
        <v>803</v>
      </c>
      <c r="F19" s="101">
        <v>2</v>
      </c>
      <c r="G19" s="73" t="s">
        <v>804</v>
      </c>
      <c r="H19" s="101">
        <v>47</v>
      </c>
      <c r="I19" s="73">
        <v>1</v>
      </c>
      <c r="J19" s="101">
        <v>48</v>
      </c>
      <c r="K19" s="73" t="s">
        <v>805</v>
      </c>
      <c r="L19" s="73" t="s">
        <v>268</v>
      </c>
      <c r="M19" s="73" t="s">
        <v>806</v>
      </c>
    </row>
    <row r="20" spans="1:251" ht="24">
      <c r="A20" s="64" t="s">
        <v>807</v>
      </c>
      <c r="B20" s="64" t="s">
        <v>808</v>
      </c>
      <c r="C20" s="73" t="s">
        <v>809</v>
      </c>
      <c r="D20" s="64" t="s">
        <v>15</v>
      </c>
      <c r="E20" s="98">
        <v>44256</v>
      </c>
      <c r="F20" s="98"/>
      <c r="G20" s="64" t="s">
        <v>810</v>
      </c>
      <c r="H20" s="64">
        <v>47</v>
      </c>
      <c r="I20" s="64">
        <v>1</v>
      </c>
      <c r="J20" s="64">
        <v>48</v>
      </c>
      <c r="K20" s="64" t="s">
        <v>799</v>
      </c>
      <c r="L20" s="64" t="s">
        <v>268</v>
      </c>
      <c r="M20" s="64" t="s">
        <v>811</v>
      </c>
    </row>
    <row r="21" spans="1:251" ht="24">
      <c r="A21" s="64" t="s">
        <v>812</v>
      </c>
      <c r="B21" s="64" t="s">
        <v>813</v>
      </c>
      <c r="C21" s="73" t="s">
        <v>814</v>
      </c>
      <c r="D21" s="64" t="s">
        <v>560</v>
      </c>
      <c r="E21" s="98">
        <v>44044</v>
      </c>
      <c r="F21" s="98"/>
      <c r="G21" s="64" t="s">
        <v>815</v>
      </c>
      <c r="H21" s="64">
        <v>41</v>
      </c>
      <c r="I21" s="64">
        <v>1</v>
      </c>
      <c r="J21" s="64">
        <v>42</v>
      </c>
      <c r="K21" s="64" t="s">
        <v>725</v>
      </c>
      <c r="L21" s="64" t="s">
        <v>268</v>
      </c>
      <c r="M21" s="64" t="s">
        <v>816</v>
      </c>
    </row>
    <row r="22" spans="1:251">
      <c r="A22" s="64" t="s">
        <v>817</v>
      </c>
      <c r="B22" s="64" t="s">
        <v>817</v>
      </c>
      <c r="C22" s="103" t="s">
        <v>818</v>
      </c>
      <c r="D22" s="64" t="s">
        <v>819</v>
      </c>
      <c r="E22" s="98">
        <v>44409</v>
      </c>
      <c r="F22" s="64"/>
      <c r="G22" s="64" t="s">
        <v>820</v>
      </c>
      <c r="H22" s="64">
        <v>98</v>
      </c>
      <c r="I22" s="64">
        <v>1</v>
      </c>
      <c r="J22" s="64">
        <v>99</v>
      </c>
      <c r="K22" s="64" t="s">
        <v>821</v>
      </c>
      <c r="L22" s="64" t="s">
        <v>268</v>
      </c>
      <c r="M22" s="64"/>
    </row>
    <row r="23" spans="1:251" ht="24">
      <c r="A23" s="64" t="s">
        <v>822</v>
      </c>
      <c r="B23" s="64" t="s">
        <v>822</v>
      </c>
      <c r="C23" s="73" t="s">
        <v>823</v>
      </c>
      <c r="D23" s="64" t="s">
        <v>15</v>
      </c>
      <c r="E23" s="98">
        <v>44105</v>
      </c>
      <c r="F23" s="64">
        <v>3</v>
      </c>
      <c r="G23" s="64" t="s">
        <v>824</v>
      </c>
      <c r="H23" s="64">
        <v>47</v>
      </c>
      <c r="I23" s="64">
        <v>1</v>
      </c>
      <c r="J23" s="64">
        <v>48</v>
      </c>
      <c r="K23" s="64" t="s">
        <v>825</v>
      </c>
      <c r="L23" s="64" t="s">
        <v>268</v>
      </c>
      <c r="M23" s="64" t="s">
        <v>826</v>
      </c>
    </row>
    <row r="24" spans="1:251" ht="24">
      <c r="A24" s="104" t="s">
        <v>827</v>
      </c>
      <c r="B24" s="104" t="s">
        <v>828</v>
      </c>
      <c r="C24" s="105" t="s">
        <v>829</v>
      </c>
      <c r="D24" s="104" t="s">
        <v>15</v>
      </c>
      <c r="E24" s="106" t="s">
        <v>830</v>
      </c>
      <c r="F24" s="104">
        <v>6</v>
      </c>
      <c r="G24" s="104" t="s">
        <v>831</v>
      </c>
      <c r="H24" s="104">
        <v>98</v>
      </c>
      <c r="I24" s="104">
        <v>1</v>
      </c>
      <c r="J24" s="104">
        <v>99</v>
      </c>
      <c r="K24" s="104" t="s">
        <v>832</v>
      </c>
      <c r="L24" s="104" t="s">
        <v>268</v>
      </c>
      <c r="M24" s="104" t="s">
        <v>833</v>
      </c>
    </row>
    <row r="25" spans="1:251" ht="24">
      <c r="A25" s="64" t="s">
        <v>834</v>
      </c>
      <c r="B25" s="64" t="s">
        <v>834</v>
      </c>
      <c r="C25" s="107" t="s">
        <v>835</v>
      </c>
      <c r="D25" s="64" t="s">
        <v>15</v>
      </c>
      <c r="E25" s="64" t="s">
        <v>836</v>
      </c>
      <c r="F25" s="64"/>
      <c r="G25" s="64" t="s">
        <v>837</v>
      </c>
      <c r="H25" s="64">
        <v>36</v>
      </c>
      <c r="I25" s="64">
        <v>1</v>
      </c>
      <c r="J25" s="64">
        <v>37</v>
      </c>
      <c r="K25" s="64" t="s">
        <v>838</v>
      </c>
      <c r="L25" s="64" t="s">
        <v>268</v>
      </c>
      <c r="M25" s="64" t="s">
        <v>162</v>
      </c>
    </row>
    <row r="26" spans="1:251">
      <c r="A26" s="64" t="s">
        <v>839</v>
      </c>
      <c r="B26" s="14" t="s">
        <v>840</v>
      </c>
      <c r="C26" s="108">
        <v>9787313141347</v>
      </c>
      <c r="D26" s="14" t="s">
        <v>620</v>
      </c>
      <c r="E26" s="98" t="s">
        <v>841</v>
      </c>
      <c r="F26" s="64">
        <v>2</v>
      </c>
      <c r="G26" s="14" t="s">
        <v>842</v>
      </c>
      <c r="H26" s="64">
        <v>47</v>
      </c>
      <c r="I26" s="64">
        <v>1</v>
      </c>
      <c r="J26" s="64">
        <v>48</v>
      </c>
      <c r="K26" s="64" t="s">
        <v>799</v>
      </c>
      <c r="L26" s="64"/>
      <c r="M26" s="110" t="s">
        <v>843</v>
      </c>
    </row>
    <row r="27" spans="1:251" s="87" customFormat="1" ht="24">
      <c r="A27" s="64" t="s">
        <v>840</v>
      </c>
      <c r="B27" s="14" t="s">
        <v>844</v>
      </c>
      <c r="C27" s="108">
        <v>9787300292922</v>
      </c>
      <c r="D27" s="14" t="s">
        <v>15</v>
      </c>
      <c r="E27" s="98">
        <v>44317</v>
      </c>
      <c r="F27" s="14">
        <v>2</v>
      </c>
      <c r="G27" s="108" t="s">
        <v>845</v>
      </c>
      <c r="H27" s="64">
        <v>98</v>
      </c>
      <c r="I27" s="14">
        <v>1</v>
      </c>
      <c r="J27" s="108">
        <v>99</v>
      </c>
      <c r="K27" s="14" t="s">
        <v>846</v>
      </c>
      <c r="L27" s="64"/>
      <c r="M27" s="14" t="s">
        <v>847</v>
      </c>
      <c r="N27" s="113"/>
      <c r="O27" s="111"/>
      <c r="P27" s="112"/>
      <c r="Q27" s="111"/>
      <c r="R27" s="113"/>
      <c r="S27" s="111"/>
      <c r="T27" s="112"/>
      <c r="U27" s="111"/>
      <c r="V27" s="113"/>
      <c r="W27" s="111"/>
      <c r="X27" s="112"/>
      <c r="Y27" s="111"/>
      <c r="Z27" s="113"/>
      <c r="AA27" s="111"/>
      <c r="AB27" s="112"/>
      <c r="AC27" s="111"/>
      <c r="AD27" s="113"/>
      <c r="AE27" s="111"/>
      <c r="AF27" s="112"/>
      <c r="AG27" s="111"/>
      <c r="AH27" s="113"/>
      <c r="AI27" s="111"/>
      <c r="AJ27" s="112"/>
      <c r="AK27" s="111"/>
      <c r="AL27" s="113"/>
      <c r="AM27" s="111"/>
      <c r="AN27" s="112"/>
      <c r="AO27" s="111"/>
      <c r="AP27" s="113"/>
      <c r="AQ27" s="111"/>
      <c r="AR27" s="112"/>
      <c r="AS27" s="111"/>
      <c r="AT27" s="113"/>
      <c r="AU27" s="111"/>
      <c r="AV27" s="112"/>
      <c r="AW27" s="111"/>
      <c r="AX27" s="113"/>
      <c r="AY27" s="111"/>
      <c r="AZ27" s="112"/>
      <c r="BA27" s="111"/>
      <c r="BB27" s="113"/>
      <c r="BC27" s="111"/>
      <c r="BD27" s="112"/>
      <c r="BE27" s="111"/>
      <c r="BF27" s="113"/>
      <c r="BG27" s="111"/>
      <c r="BH27" s="112"/>
      <c r="BI27" s="111"/>
      <c r="BJ27" s="113"/>
      <c r="BK27" s="111"/>
      <c r="BL27" s="112"/>
      <c r="BM27" s="111"/>
      <c r="BN27" s="113"/>
      <c r="BO27" s="111"/>
      <c r="BP27" s="112"/>
      <c r="BQ27" s="111"/>
      <c r="BR27" s="113"/>
      <c r="BS27" s="111"/>
      <c r="BT27" s="112"/>
      <c r="BU27" s="111"/>
      <c r="BV27" s="113"/>
      <c r="BW27" s="111"/>
      <c r="BX27" s="112"/>
      <c r="BY27" s="111"/>
      <c r="BZ27" s="113"/>
      <c r="CA27" s="111"/>
      <c r="CB27" s="112"/>
      <c r="CC27" s="111"/>
      <c r="CD27" s="113"/>
      <c r="CE27" s="111"/>
      <c r="CF27" s="112"/>
      <c r="CG27" s="111"/>
      <c r="CH27" s="113"/>
      <c r="CI27" s="111"/>
      <c r="CJ27" s="112"/>
      <c r="CK27" s="111"/>
      <c r="CL27" s="113"/>
      <c r="CM27" s="111"/>
      <c r="CN27" s="112"/>
      <c r="CO27" s="111"/>
      <c r="CP27" s="113"/>
      <c r="CQ27" s="111"/>
      <c r="CR27" s="112"/>
      <c r="CS27" s="111"/>
      <c r="CT27" s="113"/>
      <c r="CU27" s="111"/>
      <c r="CV27" s="112"/>
      <c r="CW27" s="111"/>
      <c r="CX27" s="113"/>
      <c r="CY27" s="111"/>
      <c r="CZ27" s="112"/>
      <c r="DA27" s="111"/>
      <c r="DB27" s="113"/>
      <c r="DC27" s="111"/>
      <c r="DD27" s="112"/>
      <c r="DE27" s="111"/>
      <c r="DF27" s="113"/>
      <c r="DG27" s="111"/>
      <c r="DH27" s="112"/>
      <c r="DI27" s="111"/>
      <c r="DJ27" s="113"/>
      <c r="DK27" s="111"/>
      <c r="DL27" s="112"/>
      <c r="DM27" s="111"/>
      <c r="DN27" s="113"/>
      <c r="DO27" s="111"/>
      <c r="DP27" s="112"/>
      <c r="DQ27" s="111"/>
      <c r="DR27" s="113"/>
      <c r="DS27" s="111"/>
      <c r="DT27" s="112"/>
      <c r="DU27" s="111"/>
      <c r="DV27" s="113"/>
      <c r="DW27" s="111"/>
      <c r="DX27" s="112"/>
      <c r="DY27" s="111"/>
      <c r="DZ27" s="113"/>
      <c r="EA27" s="111"/>
      <c r="EB27" s="112"/>
      <c r="EC27" s="111"/>
      <c r="ED27" s="113"/>
      <c r="EE27" s="111"/>
      <c r="EF27" s="112"/>
      <c r="EG27" s="111"/>
      <c r="EH27" s="113"/>
      <c r="EI27" s="111"/>
      <c r="EJ27" s="112"/>
      <c r="EK27" s="111"/>
      <c r="EL27" s="113"/>
      <c r="EM27" s="111"/>
      <c r="EN27" s="112"/>
      <c r="EO27" s="111"/>
      <c r="EP27" s="113"/>
      <c r="EQ27" s="111"/>
      <c r="ER27" s="112"/>
      <c r="ES27" s="111"/>
      <c r="ET27" s="113"/>
      <c r="EU27" s="111"/>
      <c r="EV27" s="112"/>
      <c r="EW27" s="111"/>
      <c r="EX27" s="113"/>
      <c r="EY27" s="111"/>
      <c r="EZ27" s="112"/>
      <c r="FA27" s="111"/>
      <c r="FB27" s="113"/>
      <c r="FC27" s="111"/>
      <c r="FD27" s="112"/>
      <c r="FE27" s="111"/>
      <c r="FF27" s="113"/>
      <c r="FG27" s="111"/>
      <c r="FH27" s="112"/>
      <c r="FI27" s="111"/>
      <c r="FJ27" s="113"/>
      <c r="FK27" s="111"/>
      <c r="FL27" s="112"/>
      <c r="FM27" s="111"/>
      <c r="FN27" s="113"/>
      <c r="FO27" s="111"/>
      <c r="FP27" s="112"/>
      <c r="FQ27" s="111"/>
      <c r="FR27" s="113"/>
      <c r="FS27" s="111"/>
      <c r="FT27" s="112"/>
      <c r="FU27" s="111"/>
      <c r="FV27" s="113"/>
      <c r="FW27" s="111"/>
      <c r="FX27" s="112"/>
      <c r="FY27" s="111"/>
      <c r="FZ27" s="113"/>
      <c r="GA27" s="111"/>
      <c r="GB27" s="112"/>
      <c r="GC27" s="111"/>
      <c r="GD27" s="113"/>
      <c r="GE27" s="111"/>
      <c r="GF27" s="112"/>
      <c r="GG27" s="111"/>
      <c r="GH27" s="113"/>
      <c r="GI27" s="111"/>
      <c r="GJ27" s="112"/>
      <c r="GK27" s="111"/>
      <c r="GL27" s="113"/>
      <c r="GM27" s="111"/>
      <c r="GN27" s="112"/>
      <c r="GO27" s="111"/>
      <c r="GP27" s="113"/>
      <c r="GQ27" s="111"/>
      <c r="GR27" s="112"/>
      <c r="GS27" s="111"/>
      <c r="GT27" s="113"/>
      <c r="GU27" s="111"/>
      <c r="GV27" s="112"/>
      <c r="GW27" s="111"/>
      <c r="GX27" s="113"/>
      <c r="GY27" s="111"/>
      <c r="GZ27" s="112"/>
      <c r="HA27" s="111"/>
      <c r="HB27" s="113"/>
      <c r="HC27" s="111"/>
      <c r="HD27" s="112"/>
      <c r="HE27" s="111"/>
      <c r="HF27" s="113"/>
      <c r="HG27" s="111"/>
      <c r="HH27" s="112"/>
      <c r="HI27" s="111"/>
      <c r="HJ27" s="113"/>
      <c r="HK27" s="111"/>
      <c r="HL27" s="112"/>
      <c r="HM27" s="111"/>
      <c r="HN27" s="113"/>
      <c r="HO27" s="111"/>
      <c r="HP27" s="112"/>
      <c r="HQ27" s="111"/>
      <c r="HR27" s="113"/>
      <c r="HS27" s="111"/>
      <c r="HT27" s="112"/>
      <c r="HU27" s="111"/>
      <c r="HV27" s="113"/>
      <c r="HW27" s="111"/>
      <c r="HX27" s="112"/>
      <c r="HY27" s="111"/>
      <c r="HZ27" s="113"/>
      <c r="IA27" s="111"/>
      <c r="IB27" s="112"/>
      <c r="IC27" s="111"/>
      <c r="ID27" s="113"/>
      <c r="IE27" s="111"/>
      <c r="IF27" s="112"/>
      <c r="IG27" s="111"/>
      <c r="IH27" s="113"/>
      <c r="II27" s="111"/>
      <c r="IJ27" s="112"/>
      <c r="IK27" s="111"/>
      <c r="IL27" s="113"/>
      <c r="IM27" s="111"/>
      <c r="IN27" s="112"/>
      <c r="IO27" s="111"/>
      <c r="IP27" s="113"/>
      <c r="IQ27" s="111"/>
    </row>
    <row r="28" spans="1:251" s="45" customFormat="1" ht="24">
      <c r="A28" s="88" t="s">
        <v>848</v>
      </c>
      <c r="B28" s="114" t="s">
        <v>849</v>
      </c>
      <c r="C28" s="115">
        <v>9787504492449</v>
      </c>
      <c r="D28" s="116" t="s">
        <v>850</v>
      </c>
      <c r="E28" s="117" t="s">
        <v>851</v>
      </c>
      <c r="F28" s="94"/>
      <c r="G28" s="118" t="s">
        <v>852</v>
      </c>
      <c r="H28" s="94">
        <v>108</v>
      </c>
      <c r="I28" s="94">
        <v>1</v>
      </c>
      <c r="J28" s="94">
        <v>109</v>
      </c>
      <c r="K28" s="114" t="s">
        <v>853</v>
      </c>
      <c r="L28" s="85" t="s">
        <v>268</v>
      </c>
      <c r="M28" s="119" t="s">
        <v>854</v>
      </c>
    </row>
    <row r="29" spans="1:251" s="87" customFormat="1" ht="24">
      <c r="A29" s="23" t="s">
        <v>855</v>
      </c>
      <c r="B29" s="64" t="s">
        <v>856</v>
      </c>
      <c r="C29" s="67" t="s">
        <v>857</v>
      </c>
      <c r="D29" s="23" t="s">
        <v>819</v>
      </c>
      <c r="E29" s="120">
        <v>44197</v>
      </c>
      <c r="F29" s="23" t="s">
        <v>419</v>
      </c>
      <c r="G29" s="64" t="s">
        <v>858</v>
      </c>
      <c r="H29" s="23">
        <v>47</v>
      </c>
      <c r="I29" s="23">
        <v>1</v>
      </c>
      <c r="J29" s="23">
        <v>48</v>
      </c>
      <c r="K29" s="64" t="s">
        <v>799</v>
      </c>
      <c r="L29" s="23" t="s">
        <v>268</v>
      </c>
      <c r="M29" s="64" t="s">
        <v>859</v>
      </c>
    </row>
    <row r="30" spans="1:251" s="122" customFormat="1" ht="36">
      <c r="A30" s="353" t="s">
        <v>860</v>
      </c>
      <c r="B30" s="353" t="s">
        <v>800</v>
      </c>
      <c r="C30" s="95">
        <v>9787300257211</v>
      </c>
      <c r="D30" s="379" t="s">
        <v>15</v>
      </c>
      <c r="E30" s="67" t="s">
        <v>861</v>
      </c>
      <c r="F30" s="353">
        <v>2</v>
      </c>
      <c r="G30" s="353" t="s">
        <v>862</v>
      </c>
      <c r="H30" s="353">
        <v>108</v>
      </c>
      <c r="I30" s="353">
        <v>1</v>
      </c>
      <c r="J30" s="353">
        <v>109</v>
      </c>
      <c r="K30" s="357" t="s">
        <v>853</v>
      </c>
      <c r="L30" s="23" t="s">
        <v>268</v>
      </c>
      <c r="M30" s="121" t="s">
        <v>863</v>
      </c>
    </row>
    <row r="31" spans="1:251" s="127" customFormat="1">
      <c r="A31" s="123" t="s">
        <v>864</v>
      </c>
      <c r="B31" s="124" t="s">
        <v>865</v>
      </c>
      <c r="C31" s="125" t="s">
        <v>866</v>
      </c>
      <c r="D31" s="124" t="s">
        <v>574</v>
      </c>
      <c r="E31" s="126">
        <v>44075</v>
      </c>
      <c r="F31" s="124">
        <v>4</v>
      </c>
      <c r="G31" s="124" t="s">
        <v>867</v>
      </c>
      <c r="H31" s="124">
        <v>47</v>
      </c>
      <c r="I31" s="124">
        <v>1</v>
      </c>
      <c r="J31" s="124">
        <v>48</v>
      </c>
      <c r="K31" s="124" t="s">
        <v>799</v>
      </c>
      <c r="L31" s="124" t="s">
        <v>268</v>
      </c>
      <c r="M31" s="124"/>
    </row>
    <row r="32" spans="1:251" s="127" customFormat="1">
      <c r="A32" s="123" t="s">
        <v>868</v>
      </c>
      <c r="B32" s="124" t="s">
        <v>865</v>
      </c>
      <c r="C32" s="125" t="s">
        <v>866</v>
      </c>
      <c r="D32" s="124" t="s">
        <v>574</v>
      </c>
      <c r="E32" s="126">
        <v>44075</v>
      </c>
      <c r="F32" s="124">
        <v>4</v>
      </c>
      <c r="G32" s="124" t="s">
        <v>867</v>
      </c>
      <c r="H32" s="124">
        <v>49</v>
      </c>
      <c r="I32" s="124">
        <v>1</v>
      </c>
      <c r="J32" s="124">
        <v>50</v>
      </c>
      <c r="K32" s="124" t="s">
        <v>869</v>
      </c>
      <c r="L32" s="124" t="s">
        <v>268</v>
      </c>
      <c r="M32" s="124"/>
    </row>
    <row r="33" spans="1:13" s="127" customFormat="1" ht="25.5">
      <c r="A33" s="123" t="s">
        <v>870</v>
      </c>
      <c r="B33" s="124" t="s">
        <v>871</v>
      </c>
      <c r="C33" s="128" t="s">
        <v>872</v>
      </c>
      <c r="D33" s="129" t="s">
        <v>33</v>
      </c>
      <c r="E33" s="124">
        <v>2019.7</v>
      </c>
      <c r="F33" s="124"/>
      <c r="G33" s="124" t="s">
        <v>873</v>
      </c>
      <c r="H33" s="124">
        <v>204</v>
      </c>
      <c r="I33" s="124">
        <v>2</v>
      </c>
      <c r="J33" s="124">
        <v>206</v>
      </c>
      <c r="K33" s="129" t="s">
        <v>874</v>
      </c>
      <c r="L33" s="124" t="s">
        <v>334</v>
      </c>
      <c r="M33" s="124"/>
    </row>
    <row r="34" spans="1:13" s="131" customFormat="1">
      <c r="A34" s="123" t="s">
        <v>875</v>
      </c>
      <c r="B34" s="124" t="s">
        <v>876</v>
      </c>
      <c r="C34" s="125" t="s">
        <v>877</v>
      </c>
      <c r="D34" s="124" t="s">
        <v>15</v>
      </c>
      <c r="E34" s="125" t="s">
        <v>878</v>
      </c>
      <c r="F34" s="124">
        <v>4</v>
      </c>
      <c r="G34" s="124" t="s">
        <v>879</v>
      </c>
      <c r="H34" s="124">
        <v>108</v>
      </c>
      <c r="I34" s="124">
        <v>1</v>
      </c>
      <c r="J34" s="124">
        <v>109</v>
      </c>
      <c r="K34" s="124" t="s">
        <v>853</v>
      </c>
      <c r="L34" s="124" t="s">
        <v>268</v>
      </c>
      <c r="M34" s="130"/>
    </row>
    <row r="35" spans="1:13" s="131" customFormat="1">
      <c r="A35" s="123" t="s">
        <v>880</v>
      </c>
      <c r="B35" s="124" t="s">
        <v>881</v>
      </c>
      <c r="C35" s="132">
        <v>9787300275291</v>
      </c>
      <c r="D35" s="124" t="s">
        <v>15</v>
      </c>
      <c r="E35" s="125" t="s">
        <v>767</v>
      </c>
      <c r="F35" s="124">
        <v>4</v>
      </c>
      <c r="G35" s="124" t="s">
        <v>882</v>
      </c>
      <c r="H35" s="124">
        <v>43</v>
      </c>
      <c r="I35" s="124">
        <v>1</v>
      </c>
      <c r="J35" s="124">
        <v>44</v>
      </c>
      <c r="K35" s="124" t="s">
        <v>883</v>
      </c>
      <c r="L35" s="124" t="s">
        <v>268</v>
      </c>
      <c r="M35" s="130"/>
    </row>
    <row r="36" spans="1:13" s="127" customFormat="1">
      <c r="A36" s="133" t="s">
        <v>884</v>
      </c>
      <c r="B36" s="124" t="s">
        <v>885</v>
      </c>
      <c r="C36" s="134" t="s">
        <v>886</v>
      </c>
      <c r="D36" s="129" t="s">
        <v>819</v>
      </c>
      <c r="E36" s="124">
        <v>2017.9</v>
      </c>
      <c r="F36" s="124">
        <v>1</v>
      </c>
      <c r="G36" s="129" t="s">
        <v>887</v>
      </c>
      <c r="H36" s="124">
        <v>43</v>
      </c>
      <c r="I36" s="124">
        <v>1</v>
      </c>
      <c r="J36" s="124">
        <v>44</v>
      </c>
      <c r="K36" s="129" t="s">
        <v>888</v>
      </c>
      <c r="L36" s="129" t="s">
        <v>268</v>
      </c>
      <c r="M36" s="124"/>
    </row>
    <row r="37" spans="1:13" s="127" customFormat="1">
      <c r="A37" s="133" t="s">
        <v>889</v>
      </c>
      <c r="B37" s="124" t="s">
        <v>890</v>
      </c>
      <c r="C37" s="132">
        <v>9787300277455</v>
      </c>
      <c r="D37" s="124" t="s">
        <v>15</v>
      </c>
      <c r="E37" s="125" t="s">
        <v>80</v>
      </c>
      <c r="F37" s="124">
        <v>2</v>
      </c>
      <c r="G37" s="124" t="s">
        <v>891</v>
      </c>
      <c r="H37" s="124">
        <v>43</v>
      </c>
      <c r="I37" s="124">
        <v>1</v>
      </c>
      <c r="J37" s="124">
        <v>44</v>
      </c>
      <c r="K37" s="129" t="s">
        <v>892</v>
      </c>
      <c r="L37" s="129" t="s">
        <v>268</v>
      </c>
      <c r="M37" s="124"/>
    </row>
    <row r="38" spans="1:13" s="127" customFormat="1" ht="25.5">
      <c r="A38" s="133" t="s">
        <v>893</v>
      </c>
      <c r="B38" s="129" t="s">
        <v>894</v>
      </c>
      <c r="C38" s="128" t="s">
        <v>895</v>
      </c>
      <c r="D38" s="129" t="s">
        <v>896</v>
      </c>
      <c r="E38" s="135">
        <v>44287</v>
      </c>
      <c r="F38" s="124">
        <v>2</v>
      </c>
      <c r="G38" s="129" t="s">
        <v>897</v>
      </c>
      <c r="H38" s="124">
        <v>206</v>
      </c>
      <c r="I38" s="124">
        <v>2</v>
      </c>
      <c r="J38" s="124">
        <v>208</v>
      </c>
      <c r="K38" s="136" t="s">
        <v>898</v>
      </c>
      <c r="L38" s="129" t="s">
        <v>334</v>
      </c>
      <c r="M38" s="124"/>
    </row>
    <row r="39" spans="1:13" s="127" customFormat="1" ht="38.25">
      <c r="A39" s="133" t="s">
        <v>899</v>
      </c>
      <c r="B39" s="129" t="s">
        <v>900</v>
      </c>
      <c r="C39" s="134" t="s">
        <v>901</v>
      </c>
      <c r="D39" s="129" t="s">
        <v>15</v>
      </c>
      <c r="E39" s="124">
        <v>2019.6</v>
      </c>
      <c r="F39" s="124">
        <v>1</v>
      </c>
      <c r="G39" s="129" t="s">
        <v>902</v>
      </c>
      <c r="H39" s="124">
        <v>222</v>
      </c>
      <c r="I39" s="124">
        <v>2</v>
      </c>
      <c r="J39" s="124">
        <v>224</v>
      </c>
      <c r="K39" s="129" t="s">
        <v>903</v>
      </c>
      <c r="L39" s="129" t="s">
        <v>268</v>
      </c>
      <c r="M39" s="129" t="s">
        <v>904</v>
      </c>
    </row>
    <row r="40" spans="1:13" s="127" customFormat="1">
      <c r="A40" s="133" t="s">
        <v>905</v>
      </c>
      <c r="B40" s="129" t="s">
        <v>906</v>
      </c>
      <c r="C40" s="128" t="s">
        <v>907</v>
      </c>
      <c r="D40" s="129" t="s">
        <v>908</v>
      </c>
      <c r="E40" s="135">
        <v>43617</v>
      </c>
      <c r="F40" s="124">
        <v>1</v>
      </c>
      <c r="G40" s="129" t="s">
        <v>909</v>
      </c>
      <c r="H40" s="124">
        <v>41</v>
      </c>
      <c r="I40" s="124">
        <v>1</v>
      </c>
      <c r="J40" s="124">
        <v>42</v>
      </c>
      <c r="K40" s="129" t="s">
        <v>775</v>
      </c>
      <c r="L40" s="129" t="s">
        <v>268</v>
      </c>
      <c r="M40" s="129" t="s">
        <v>635</v>
      </c>
    </row>
    <row r="41" spans="1:13" s="140" customFormat="1" ht="25.5">
      <c r="A41" s="137" t="s">
        <v>910</v>
      </c>
      <c r="B41" s="137" t="s">
        <v>911</v>
      </c>
      <c r="C41" s="138">
        <v>9787302569923</v>
      </c>
      <c r="D41" s="137" t="s">
        <v>52</v>
      </c>
      <c r="E41" s="139" t="s">
        <v>851</v>
      </c>
      <c r="F41" s="137">
        <v>2</v>
      </c>
      <c r="G41" s="137" t="s">
        <v>912</v>
      </c>
      <c r="H41" s="137">
        <v>41</v>
      </c>
      <c r="I41" s="137">
        <v>1</v>
      </c>
      <c r="J41" s="137">
        <v>42</v>
      </c>
      <c r="K41" s="137" t="s">
        <v>725</v>
      </c>
      <c r="L41" s="137" t="s">
        <v>268</v>
      </c>
      <c r="M41" s="137" t="s">
        <v>913</v>
      </c>
    </row>
    <row r="42" spans="1:13" s="140" customFormat="1" ht="25.5">
      <c r="A42" s="137" t="s">
        <v>914</v>
      </c>
      <c r="B42" s="88" t="s">
        <v>914</v>
      </c>
      <c r="C42" s="141">
        <v>9787300273297</v>
      </c>
      <c r="D42" s="88" t="s">
        <v>15</v>
      </c>
      <c r="E42" s="142" t="s">
        <v>747</v>
      </c>
      <c r="F42" s="88">
        <v>2</v>
      </c>
      <c r="G42" s="88" t="s">
        <v>915</v>
      </c>
      <c r="H42" s="88">
        <v>41</v>
      </c>
      <c r="I42" s="88">
        <v>1</v>
      </c>
      <c r="J42" s="88">
        <v>42</v>
      </c>
      <c r="K42" s="88" t="s">
        <v>725</v>
      </c>
      <c r="L42" s="88" t="s">
        <v>268</v>
      </c>
      <c r="M42" s="88" t="s">
        <v>833</v>
      </c>
    </row>
    <row r="43" spans="1:13" s="140" customFormat="1" ht="25.5">
      <c r="A43" s="137" t="s">
        <v>916</v>
      </c>
      <c r="B43" s="137" t="s">
        <v>917</v>
      </c>
      <c r="C43" s="138">
        <v>9787565431913</v>
      </c>
      <c r="D43" s="137" t="s">
        <v>574</v>
      </c>
      <c r="E43" s="139"/>
      <c r="F43" s="137">
        <v>4</v>
      </c>
      <c r="G43" s="137" t="s">
        <v>918</v>
      </c>
      <c r="H43" s="143">
        <v>101</v>
      </c>
      <c r="I43" s="143">
        <v>1</v>
      </c>
      <c r="J43" s="143">
        <v>102</v>
      </c>
      <c r="K43" s="88" t="s">
        <v>919</v>
      </c>
      <c r="L43" s="137" t="s">
        <v>268</v>
      </c>
      <c r="M43" s="137"/>
    </row>
    <row r="44" spans="1:13" s="140" customFormat="1" ht="25.5">
      <c r="A44" s="137" t="s">
        <v>920</v>
      </c>
      <c r="B44" s="137" t="s">
        <v>920</v>
      </c>
      <c r="C44" s="138">
        <v>9787564233877</v>
      </c>
      <c r="D44" s="137" t="s">
        <v>921</v>
      </c>
      <c r="E44" s="139" t="s">
        <v>603</v>
      </c>
      <c r="F44" s="137">
        <v>4</v>
      </c>
      <c r="G44" s="137" t="s">
        <v>922</v>
      </c>
      <c r="H44" s="143">
        <v>101</v>
      </c>
      <c r="I44" s="143">
        <v>1</v>
      </c>
      <c r="J44" s="143">
        <v>102</v>
      </c>
      <c r="K44" s="137" t="s">
        <v>919</v>
      </c>
      <c r="L44" s="137" t="s">
        <v>268</v>
      </c>
      <c r="M44" s="137"/>
    </row>
    <row r="45" spans="1:13" s="140" customFormat="1" ht="114.75">
      <c r="A45" s="88" t="s">
        <v>923</v>
      </c>
      <c r="B45" s="137" t="s">
        <v>923</v>
      </c>
      <c r="C45" s="141">
        <v>9787565436604</v>
      </c>
      <c r="D45" s="137" t="s">
        <v>574</v>
      </c>
      <c r="E45" s="139" t="s">
        <v>575</v>
      </c>
      <c r="F45" s="137">
        <v>3</v>
      </c>
      <c r="G45" s="137" t="s">
        <v>924</v>
      </c>
      <c r="H45" s="137">
        <v>105</v>
      </c>
      <c r="I45" s="137">
        <v>1</v>
      </c>
      <c r="J45" s="137">
        <v>106</v>
      </c>
      <c r="K45" s="137" t="s">
        <v>925</v>
      </c>
      <c r="L45" s="137" t="s">
        <v>268</v>
      </c>
      <c r="M45" s="144" t="s">
        <v>926</v>
      </c>
    </row>
    <row r="46" spans="1:13" s="140" customFormat="1" ht="114.75">
      <c r="A46" s="88" t="s">
        <v>927</v>
      </c>
      <c r="B46" s="137" t="s">
        <v>927</v>
      </c>
      <c r="C46" s="138">
        <v>9787565442087</v>
      </c>
      <c r="D46" s="137" t="s">
        <v>574</v>
      </c>
      <c r="E46" s="139" t="s">
        <v>928</v>
      </c>
      <c r="F46" s="137">
        <v>5</v>
      </c>
      <c r="G46" s="137" t="s">
        <v>929</v>
      </c>
      <c r="H46" s="137">
        <v>60</v>
      </c>
      <c r="I46" s="137">
        <v>1</v>
      </c>
      <c r="J46" s="137">
        <v>61</v>
      </c>
      <c r="K46" s="137" t="s">
        <v>731</v>
      </c>
      <c r="L46" s="137" t="s">
        <v>268</v>
      </c>
      <c r="M46" s="144" t="s">
        <v>926</v>
      </c>
    </row>
    <row r="47" spans="1:13" s="140" customFormat="1" ht="25.5">
      <c r="A47" s="88" t="s">
        <v>740</v>
      </c>
      <c r="B47" s="88" t="s">
        <v>740</v>
      </c>
      <c r="C47" s="108">
        <v>9787563831791</v>
      </c>
      <c r="D47" s="14" t="s">
        <v>672</v>
      </c>
      <c r="E47" s="145" t="s">
        <v>693</v>
      </c>
      <c r="F47" s="88"/>
      <c r="G47" s="14" t="s">
        <v>930</v>
      </c>
      <c r="H47" s="146">
        <v>45</v>
      </c>
      <c r="I47" s="146">
        <v>1</v>
      </c>
      <c r="J47" s="146">
        <v>46</v>
      </c>
      <c r="K47" s="88" t="s">
        <v>734</v>
      </c>
      <c r="L47" s="88"/>
      <c r="M47" s="88" t="s">
        <v>726</v>
      </c>
    </row>
    <row r="48" spans="1:13" s="140" customFormat="1" ht="24">
      <c r="A48" s="109" t="s">
        <v>931</v>
      </c>
      <c r="B48" s="109" t="s">
        <v>932</v>
      </c>
      <c r="C48" s="108" t="s">
        <v>933</v>
      </c>
      <c r="D48" s="109" t="s">
        <v>15</v>
      </c>
      <c r="E48" s="145">
        <v>44378</v>
      </c>
      <c r="F48" s="147">
        <v>1</v>
      </c>
      <c r="G48" s="109" t="s">
        <v>934</v>
      </c>
      <c r="H48" s="147">
        <v>47</v>
      </c>
      <c r="I48" s="109">
        <v>1</v>
      </c>
      <c r="J48" s="147">
        <v>48</v>
      </c>
      <c r="K48" s="109" t="s">
        <v>935</v>
      </c>
      <c r="L48" s="109" t="s">
        <v>268</v>
      </c>
      <c r="M48" s="109" t="s">
        <v>936</v>
      </c>
    </row>
    <row r="49" spans="1:13" s="140" customFormat="1" ht="24">
      <c r="A49" s="14" t="s">
        <v>937</v>
      </c>
      <c r="B49" s="14" t="s">
        <v>937</v>
      </c>
      <c r="C49" s="108" t="s">
        <v>938</v>
      </c>
      <c r="D49" s="14" t="s">
        <v>908</v>
      </c>
      <c r="E49" s="145">
        <v>44409</v>
      </c>
      <c r="F49" s="148"/>
      <c r="G49" s="14" t="s">
        <v>939</v>
      </c>
      <c r="H49" s="14">
        <v>212</v>
      </c>
      <c r="I49" s="14">
        <v>2</v>
      </c>
      <c r="J49" s="14">
        <v>214</v>
      </c>
      <c r="K49" s="14" t="s">
        <v>940</v>
      </c>
      <c r="L49" s="14" t="s">
        <v>268</v>
      </c>
      <c r="M49" s="14" t="s">
        <v>941</v>
      </c>
    </row>
    <row r="50" spans="1:13" s="140" customFormat="1" ht="25.5">
      <c r="A50" s="149" t="s">
        <v>942</v>
      </c>
      <c r="B50" s="149" t="s">
        <v>943</v>
      </c>
      <c r="C50" s="150" t="s">
        <v>944</v>
      </c>
      <c r="D50" s="149" t="s">
        <v>560</v>
      </c>
      <c r="E50" s="151">
        <v>43586</v>
      </c>
      <c r="F50" s="149">
        <v>1</v>
      </c>
      <c r="G50" s="149" t="s">
        <v>945</v>
      </c>
      <c r="H50" s="149">
        <v>141</v>
      </c>
      <c r="I50" s="149">
        <v>2</v>
      </c>
      <c r="J50" s="149">
        <v>143</v>
      </c>
      <c r="K50" s="149" t="s">
        <v>946</v>
      </c>
      <c r="L50" s="149" t="s">
        <v>268</v>
      </c>
      <c r="M50" s="152" t="s">
        <v>947</v>
      </c>
    </row>
    <row r="51" spans="1:13" s="140" customFormat="1" ht="25.5">
      <c r="A51" s="149" t="s">
        <v>868</v>
      </c>
      <c r="B51" s="149" t="s">
        <v>948</v>
      </c>
      <c r="C51" s="150" t="s">
        <v>949</v>
      </c>
      <c r="D51" s="149" t="s">
        <v>33</v>
      </c>
      <c r="E51" s="151">
        <v>2019.03</v>
      </c>
      <c r="F51" s="149">
        <v>5</v>
      </c>
      <c r="G51" s="149" t="s">
        <v>950</v>
      </c>
      <c r="H51" s="149">
        <v>92</v>
      </c>
      <c r="I51" s="149">
        <v>1</v>
      </c>
      <c r="J51" s="149">
        <v>93</v>
      </c>
      <c r="K51" s="149" t="s">
        <v>951</v>
      </c>
      <c r="L51" s="149"/>
      <c r="M51" s="147" t="s">
        <v>952</v>
      </c>
    </row>
    <row r="52" spans="1:13" s="140" customFormat="1" ht="25.5">
      <c r="A52" s="149" t="s">
        <v>953</v>
      </c>
      <c r="B52" s="149" t="s">
        <v>954</v>
      </c>
      <c r="C52" s="150" t="s">
        <v>955</v>
      </c>
      <c r="D52" s="149" t="s">
        <v>773</v>
      </c>
      <c r="E52" s="151">
        <v>43647</v>
      </c>
      <c r="F52" s="149">
        <v>1</v>
      </c>
      <c r="G52" s="149" t="s">
        <v>956</v>
      </c>
      <c r="H52" s="149">
        <v>36</v>
      </c>
      <c r="I52" s="149">
        <v>1</v>
      </c>
      <c r="J52" s="149">
        <v>37</v>
      </c>
      <c r="K52" s="149" t="s">
        <v>720</v>
      </c>
      <c r="L52" s="149" t="s">
        <v>268</v>
      </c>
      <c r="M52" s="152" t="s">
        <v>947</v>
      </c>
    </row>
    <row r="53" spans="1:13" s="140" customFormat="1" ht="25.5">
      <c r="A53" s="149" t="s">
        <v>957</v>
      </c>
      <c r="B53" s="149" t="s">
        <v>957</v>
      </c>
      <c r="C53" s="150" t="s">
        <v>958</v>
      </c>
      <c r="D53" s="149" t="s">
        <v>773</v>
      </c>
      <c r="E53" s="151">
        <v>43739</v>
      </c>
      <c r="F53" s="149">
        <v>1</v>
      </c>
      <c r="G53" s="149" t="s">
        <v>959</v>
      </c>
      <c r="H53" s="149">
        <v>41</v>
      </c>
      <c r="I53" s="149">
        <v>1</v>
      </c>
      <c r="J53" s="149">
        <v>42</v>
      </c>
      <c r="K53" s="149" t="s">
        <v>775</v>
      </c>
      <c r="L53" s="149" t="s">
        <v>268</v>
      </c>
      <c r="M53" s="152" t="s">
        <v>947</v>
      </c>
    </row>
    <row r="54" spans="1:13" s="140" customFormat="1" ht="25.5">
      <c r="A54" s="149" t="s">
        <v>960</v>
      </c>
      <c r="B54" s="149" t="s">
        <v>960</v>
      </c>
      <c r="C54" s="153" t="s">
        <v>961</v>
      </c>
      <c r="D54" s="149" t="s">
        <v>908</v>
      </c>
      <c r="E54" s="151">
        <v>43739</v>
      </c>
      <c r="F54" s="149">
        <v>2</v>
      </c>
      <c r="G54" s="149" t="s">
        <v>962</v>
      </c>
      <c r="H54" s="149">
        <v>41</v>
      </c>
      <c r="I54" s="149">
        <v>1</v>
      </c>
      <c r="J54" s="149">
        <v>42</v>
      </c>
      <c r="K54" s="149" t="s">
        <v>775</v>
      </c>
      <c r="L54" s="149" t="s">
        <v>268</v>
      </c>
      <c r="M54" s="152" t="s">
        <v>947</v>
      </c>
    </row>
    <row r="55" spans="1:13" s="140" customFormat="1" ht="25.5">
      <c r="A55" s="149" t="s">
        <v>963</v>
      </c>
      <c r="B55" s="149" t="s">
        <v>963</v>
      </c>
      <c r="C55" s="150" t="s">
        <v>964</v>
      </c>
      <c r="D55" s="149" t="s">
        <v>773</v>
      </c>
      <c r="E55" s="151">
        <v>2021.7</v>
      </c>
      <c r="F55" s="149">
        <v>1</v>
      </c>
      <c r="G55" s="149" t="s">
        <v>965</v>
      </c>
      <c r="H55" s="149">
        <v>41</v>
      </c>
      <c r="I55" s="149">
        <v>1</v>
      </c>
      <c r="J55" s="149">
        <v>42</v>
      </c>
      <c r="K55" s="149" t="s">
        <v>775</v>
      </c>
      <c r="L55" s="149" t="s">
        <v>268</v>
      </c>
      <c r="M55" s="152" t="s">
        <v>947</v>
      </c>
    </row>
    <row r="56" spans="1:13" s="140" customFormat="1" ht="25.5">
      <c r="A56" s="149" t="s">
        <v>966</v>
      </c>
      <c r="B56" s="149" t="s">
        <v>967</v>
      </c>
      <c r="C56" s="153" t="s">
        <v>968</v>
      </c>
      <c r="D56" s="149" t="s">
        <v>672</v>
      </c>
      <c r="E56" s="151">
        <v>44440</v>
      </c>
      <c r="F56" s="149">
        <v>10</v>
      </c>
      <c r="G56" s="149" t="s">
        <v>969</v>
      </c>
      <c r="H56" s="149">
        <v>43</v>
      </c>
      <c r="I56" s="149">
        <v>1</v>
      </c>
      <c r="J56" s="149">
        <v>44</v>
      </c>
      <c r="K56" s="149" t="s">
        <v>883</v>
      </c>
      <c r="L56" s="149" t="s">
        <v>268</v>
      </c>
      <c r="M56" s="152" t="s">
        <v>970</v>
      </c>
    </row>
    <row r="57" spans="1:13" s="140" customFormat="1" ht="25.5">
      <c r="A57" s="149" t="s">
        <v>971</v>
      </c>
      <c r="B57" s="149" t="s">
        <v>972</v>
      </c>
      <c r="C57" s="153" t="s">
        <v>973</v>
      </c>
      <c r="D57" s="149" t="s">
        <v>974</v>
      </c>
      <c r="E57" s="151">
        <v>43221</v>
      </c>
      <c r="F57" s="149">
        <v>1</v>
      </c>
      <c r="G57" s="149" t="s">
        <v>975</v>
      </c>
      <c r="H57" s="149">
        <v>43</v>
      </c>
      <c r="I57" s="149">
        <v>0</v>
      </c>
      <c r="J57" s="149">
        <v>43</v>
      </c>
      <c r="K57" s="149" t="s">
        <v>883</v>
      </c>
      <c r="L57" s="149" t="s">
        <v>268</v>
      </c>
      <c r="M57" s="152" t="s">
        <v>970</v>
      </c>
    </row>
    <row r="58" spans="1:13" s="140" customFormat="1" ht="25.5">
      <c r="A58" s="154" t="s">
        <v>976</v>
      </c>
      <c r="B58" s="155" t="s">
        <v>977</v>
      </c>
      <c r="C58" s="150">
        <v>9787313156334</v>
      </c>
      <c r="D58" s="155" t="s">
        <v>620</v>
      </c>
      <c r="E58" s="151" t="s">
        <v>978</v>
      </c>
      <c r="F58" s="149">
        <v>1</v>
      </c>
      <c r="G58" s="155" t="s">
        <v>979</v>
      </c>
      <c r="H58" s="149">
        <v>129</v>
      </c>
      <c r="I58" s="149">
        <v>2</v>
      </c>
      <c r="J58" s="155" t="s">
        <v>980</v>
      </c>
      <c r="K58" s="155" t="s">
        <v>981</v>
      </c>
      <c r="L58" s="155" t="s">
        <v>268</v>
      </c>
      <c r="M58" s="152" t="s">
        <v>970</v>
      </c>
    </row>
    <row r="59" spans="1:13" s="157" customFormat="1" ht="24">
      <c r="A59" s="14" t="s">
        <v>982</v>
      </c>
      <c r="B59" s="14" t="s">
        <v>983</v>
      </c>
      <c r="C59" s="24" t="s">
        <v>984</v>
      </c>
      <c r="D59" s="14" t="s">
        <v>15</v>
      </c>
      <c r="E59" s="148">
        <v>42583</v>
      </c>
      <c r="F59" s="14"/>
      <c r="G59" s="14" t="s">
        <v>985</v>
      </c>
      <c r="H59" s="14">
        <v>194</v>
      </c>
      <c r="I59" s="14">
        <v>1</v>
      </c>
      <c r="J59" s="14">
        <v>195</v>
      </c>
      <c r="K59" s="14" t="s">
        <v>986</v>
      </c>
      <c r="L59" s="14" t="s">
        <v>268</v>
      </c>
      <c r="M59" s="156"/>
    </row>
    <row r="60" spans="1:13" ht="51">
      <c r="A60" s="64" t="s">
        <v>988</v>
      </c>
      <c r="B60" s="64" t="s">
        <v>989</v>
      </c>
      <c r="C60" s="158" t="s">
        <v>990</v>
      </c>
      <c r="D60" s="147" t="s">
        <v>991</v>
      </c>
      <c r="E60" s="100" t="s">
        <v>992</v>
      </c>
      <c r="F60" s="159">
        <v>3</v>
      </c>
      <c r="G60" s="159" t="s">
        <v>993</v>
      </c>
      <c r="H60" s="160">
        <v>360</v>
      </c>
      <c r="I60" s="85" t="s">
        <v>81</v>
      </c>
      <c r="J60" s="85" t="s">
        <v>994</v>
      </c>
      <c r="K60" s="85" t="s">
        <v>995</v>
      </c>
      <c r="L60" s="85"/>
      <c r="M60" s="85"/>
    </row>
    <row r="61" spans="1:13" ht="36">
      <c r="A61" s="161" t="s">
        <v>259</v>
      </c>
      <c r="B61" s="30" t="s">
        <v>260</v>
      </c>
      <c r="C61" s="30" t="s">
        <v>261</v>
      </c>
      <c r="D61" s="30" t="s">
        <v>33</v>
      </c>
      <c r="E61" s="30">
        <v>2021</v>
      </c>
      <c r="F61" s="30" t="s">
        <v>530</v>
      </c>
      <c r="G61" s="14" t="s">
        <v>262</v>
      </c>
      <c r="H61" s="14">
        <v>280</v>
      </c>
      <c r="I61" s="14" t="s">
        <v>996</v>
      </c>
      <c r="J61" s="14">
        <v>280</v>
      </c>
      <c r="K61" s="14" t="s">
        <v>997</v>
      </c>
      <c r="L61" s="14" t="s">
        <v>334</v>
      </c>
      <c r="M61" s="156"/>
    </row>
    <row r="62" spans="1:13" ht="48">
      <c r="A62" s="14" t="s">
        <v>532</v>
      </c>
      <c r="B62" s="14" t="s">
        <v>253</v>
      </c>
      <c r="C62" s="14" t="s">
        <v>998</v>
      </c>
      <c r="D62" s="14" t="s">
        <v>33</v>
      </c>
      <c r="E62" s="14">
        <v>2021</v>
      </c>
      <c r="F62" s="14" t="s">
        <v>419</v>
      </c>
      <c r="G62" s="14" t="s">
        <v>262</v>
      </c>
      <c r="H62" s="14">
        <v>362</v>
      </c>
      <c r="I62" s="14" t="s">
        <v>996</v>
      </c>
      <c r="J62" s="14">
        <v>362</v>
      </c>
      <c r="K62" s="14" t="s">
        <v>999</v>
      </c>
      <c r="L62" s="14" t="s">
        <v>334</v>
      </c>
      <c r="M62" s="85"/>
    </row>
    <row r="63" spans="1:13">
      <c r="A63" s="51" t="s">
        <v>1000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3"/>
    </row>
    <row r="64" spans="1:13" s="162" customFormat="1" ht="24">
      <c r="A64" s="54" t="s">
        <v>0</v>
      </c>
      <c r="B64" s="55" t="s">
        <v>699</v>
      </c>
      <c r="C64" s="56" t="s">
        <v>2</v>
      </c>
      <c r="D64" s="54" t="s">
        <v>3</v>
      </c>
      <c r="E64" s="54" t="s">
        <v>5</v>
      </c>
      <c r="F64" s="54" t="s">
        <v>700</v>
      </c>
      <c r="G64" s="54" t="s">
        <v>701</v>
      </c>
      <c r="H64" s="57"/>
      <c r="I64" s="57"/>
      <c r="J64" s="58"/>
      <c r="K64" s="54" t="s">
        <v>11</v>
      </c>
      <c r="L64" s="59" t="s">
        <v>12</v>
      </c>
      <c r="M64" s="60" t="s">
        <v>13</v>
      </c>
    </row>
    <row r="65" spans="1:14">
      <c r="A65" s="545" t="s">
        <v>266</v>
      </c>
      <c r="B65" s="61"/>
      <c r="C65" s="67"/>
      <c r="D65" s="23"/>
      <c r="E65" s="23"/>
      <c r="F65" s="23"/>
      <c r="G65" s="23"/>
      <c r="H65" s="63"/>
      <c r="I65" s="63"/>
      <c r="J65" s="63"/>
      <c r="K65" s="60" t="s">
        <v>1001</v>
      </c>
      <c r="L65" s="568" t="s">
        <v>268</v>
      </c>
      <c r="M65" s="64"/>
    </row>
    <row r="66" spans="1:14" ht="24">
      <c r="A66" s="545"/>
      <c r="B66" s="79" t="s">
        <v>269</v>
      </c>
      <c r="C66" s="67" t="s">
        <v>270</v>
      </c>
      <c r="D66" s="64" t="s">
        <v>271</v>
      </c>
      <c r="E66" s="64" t="s">
        <v>37</v>
      </c>
      <c r="F66" s="23" t="s">
        <v>272</v>
      </c>
      <c r="G66" s="67" t="s">
        <v>273</v>
      </c>
      <c r="H66" s="63"/>
      <c r="I66" s="71"/>
      <c r="J66" s="71">
        <v>95</v>
      </c>
      <c r="K66" s="572" t="s">
        <v>1002</v>
      </c>
      <c r="L66" s="558"/>
      <c r="M66" s="69" t="s">
        <v>274</v>
      </c>
    </row>
    <row r="67" spans="1:14" ht="24">
      <c r="A67" s="545"/>
      <c r="B67" s="79" t="s">
        <v>275</v>
      </c>
      <c r="C67" s="67" t="s">
        <v>276</v>
      </c>
      <c r="D67" s="64" t="s">
        <v>271</v>
      </c>
      <c r="E67" s="64" t="s">
        <v>37</v>
      </c>
      <c r="F67" s="70" t="s">
        <v>277</v>
      </c>
      <c r="G67" s="67" t="s">
        <v>278</v>
      </c>
      <c r="H67" s="63"/>
      <c r="I67" s="71"/>
      <c r="J67" s="71">
        <v>95</v>
      </c>
      <c r="K67" s="573"/>
      <c r="L67" s="558"/>
      <c r="M67" s="69" t="s">
        <v>274</v>
      </c>
    </row>
    <row r="68" spans="1:14" ht="24">
      <c r="A68" s="545"/>
      <c r="B68" s="79" t="s">
        <v>279</v>
      </c>
      <c r="C68" s="67" t="s">
        <v>280</v>
      </c>
      <c r="D68" s="23" t="s">
        <v>271</v>
      </c>
      <c r="E68" s="23" t="s">
        <v>37</v>
      </c>
      <c r="F68" s="23" t="s">
        <v>281</v>
      </c>
      <c r="G68" s="67" t="s">
        <v>282</v>
      </c>
      <c r="H68" s="63"/>
      <c r="I68" s="71"/>
      <c r="J68" s="71">
        <v>95</v>
      </c>
      <c r="K68" s="574"/>
      <c r="L68" s="558"/>
      <c r="M68" s="69" t="s">
        <v>274</v>
      </c>
    </row>
    <row r="69" spans="1:14">
      <c r="A69" s="545" t="s">
        <v>266</v>
      </c>
      <c r="B69" s="55"/>
      <c r="C69" s="23"/>
      <c r="D69" s="77"/>
      <c r="E69" s="77"/>
      <c r="F69" s="23"/>
      <c r="G69" s="77"/>
      <c r="H69" s="63"/>
      <c r="I69" s="63"/>
      <c r="J69" s="63"/>
      <c r="K69" s="60" t="s">
        <v>1003</v>
      </c>
      <c r="L69" s="54"/>
      <c r="M69" s="64"/>
      <c r="N69" s="163"/>
    </row>
    <row r="70" spans="1:14" ht="24">
      <c r="A70" s="558"/>
      <c r="B70" s="79" t="s">
        <v>284</v>
      </c>
      <c r="C70" s="67" t="s">
        <v>285</v>
      </c>
      <c r="D70" s="165" t="s">
        <v>271</v>
      </c>
      <c r="E70" s="165" t="s">
        <v>37</v>
      </c>
      <c r="F70" s="166" t="s">
        <v>286</v>
      </c>
      <c r="G70" s="167" t="s">
        <v>287</v>
      </c>
      <c r="H70" s="63"/>
      <c r="I70" s="71"/>
      <c r="J70" s="63">
        <v>83</v>
      </c>
      <c r="K70" s="572" t="s">
        <v>1004</v>
      </c>
      <c r="L70" s="567" t="s">
        <v>268</v>
      </c>
      <c r="M70" s="69" t="s">
        <v>274</v>
      </c>
      <c r="N70" s="163"/>
    </row>
    <row r="71" spans="1:14" ht="24">
      <c r="A71" s="558"/>
      <c r="B71" s="79" t="s">
        <v>288</v>
      </c>
      <c r="C71" s="67" t="s">
        <v>289</v>
      </c>
      <c r="D71" s="165" t="s">
        <v>271</v>
      </c>
      <c r="E71" s="165" t="s">
        <v>37</v>
      </c>
      <c r="F71" s="168" t="s">
        <v>277</v>
      </c>
      <c r="G71" s="167" t="s">
        <v>290</v>
      </c>
      <c r="H71" s="63"/>
      <c r="I71" s="71"/>
      <c r="J71" s="63">
        <v>83</v>
      </c>
      <c r="K71" s="573"/>
      <c r="L71" s="567"/>
      <c r="M71" s="69" t="s">
        <v>274</v>
      </c>
      <c r="N71" s="163"/>
    </row>
    <row r="72" spans="1:14" ht="24">
      <c r="A72" s="558"/>
      <c r="B72" s="79" t="s">
        <v>279</v>
      </c>
      <c r="C72" s="67" t="s">
        <v>280</v>
      </c>
      <c r="D72" s="165" t="s">
        <v>271</v>
      </c>
      <c r="E72" s="64" t="s">
        <v>37</v>
      </c>
      <c r="F72" s="23" t="s">
        <v>281</v>
      </c>
      <c r="G72" s="67" t="s">
        <v>282</v>
      </c>
      <c r="H72" s="63"/>
      <c r="I72" s="71"/>
      <c r="J72" s="71">
        <v>83</v>
      </c>
      <c r="K72" s="574"/>
      <c r="L72" s="567"/>
      <c r="M72" s="69" t="s">
        <v>274</v>
      </c>
      <c r="N72" s="163"/>
    </row>
    <row r="73" spans="1:14">
      <c r="A73" s="568" t="s">
        <v>266</v>
      </c>
      <c r="B73" s="55"/>
      <c r="C73" s="67"/>
      <c r="D73" s="23"/>
      <c r="E73" s="23"/>
      <c r="F73" s="23"/>
      <c r="G73" s="67"/>
      <c r="H73" s="67"/>
      <c r="I73" s="54" t="s">
        <v>1005</v>
      </c>
      <c r="J73" s="64"/>
      <c r="K73" s="60" t="s">
        <v>1006</v>
      </c>
      <c r="L73" s="54"/>
      <c r="M73" s="64"/>
      <c r="N73" s="163"/>
    </row>
    <row r="74" spans="1:14" ht="24">
      <c r="A74" s="568"/>
      <c r="B74" s="72" t="s">
        <v>1007</v>
      </c>
      <c r="C74" s="67" t="s">
        <v>293</v>
      </c>
      <c r="D74" s="64" t="s">
        <v>271</v>
      </c>
      <c r="E74" s="64"/>
      <c r="F74" s="40" t="s">
        <v>708</v>
      </c>
      <c r="G74" s="73" t="s">
        <v>294</v>
      </c>
      <c r="H74" s="73"/>
      <c r="I74" s="74"/>
      <c r="J74" s="64">
        <v>17</v>
      </c>
      <c r="K74" s="569" t="s">
        <v>1008</v>
      </c>
      <c r="L74" s="546" t="s">
        <v>268</v>
      </c>
      <c r="M74" s="64" t="s">
        <v>274</v>
      </c>
      <c r="N74" s="163"/>
    </row>
    <row r="75" spans="1:14" ht="25.5">
      <c r="A75" s="568"/>
      <c r="B75" s="169" t="s">
        <v>296</v>
      </c>
      <c r="C75" s="170">
        <v>9787521308686</v>
      </c>
      <c r="D75" s="74" t="s">
        <v>297</v>
      </c>
      <c r="E75" s="171"/>
      <c r="F75" s="42" t="s">
        <v>298</v>
      </c>
      <c r="G75" s="172" t="s">
        <v>299</v>
      </c>
      <c r="H75" s="76"/>
      <c r="I75" s="64"/>
      <c r="J75" s="64">
        <v>17</v>
      </c>
      <c r="K75" s="570"/>
      <c r="L75" s="546"/>
      <c r="M75" s="64" t="s">
        <v>274</v>
      </c>
    </row>
    <row r="76" spans="1:14">
      <c r="A76" s="568"/>
      <c r="B76" s="72" t="s">
        <v>1009</v>
      </c>
      <c r="C76" s="67" t="s">
        <v>301</v>
      </c>
      <c r="D76" s="64" t="s">
        <v>271</v>
      </c>
      <c r="E76" s="64"/>
      <c r="F76" s="43" t="s">
        <v>302</v>
      </c>
      <c r="G76" s="76" t="s">
        <v>1010</v>
      </c>
      <c r="H76" s="76"/>
      <c r="I76" s="64"/>
      <c r="J76" s="64">
        <v>17</v>
      </c>
      <c r="K76" s="571"/>
      <c r="L76" s="546"/>
      <c r="M76" s="64" t="s">
        <v>274</v>
      </c>
    </row>
    <row r="77" spans="1:14">
      <c r="A77" s="568"/>
      <c r="B77" s="173"/>
      <c r="C77" s="62"/>
      <c r="D77" s="174"/>
      <c r="E77" s="174"/>
      <c r="F77" s="175"/>
      <c r="G77" s="66"/>
      <c r="H77" s="66"/>
      <c r="I77" s="23"/>
      <c r="J77" s="64"/>
      <c r="K77" s="23"/>
      <c r="L77" s="558"/>
      <c r="M77" s="64"/>
    </row>
    <row r="78" spans="1:14">
      <c r="A78" s="568"/>
      <c r="B78" s="176"/>
      <c r="C78" s="42"/>
      <c r="D78" s="74"/>
      <c r="E78" s="177"/>
      <c r="F78" s="42"/>
      <c r="G78" s="178"/>
      <c r="H78" s="178"/>
      <c r="I78" s="104"/>
      <c r="J78" s="104"/>
      <c r="K78" s="64"/>
      <c r="L78" s="558"/>
      <c r="M78" s="64"/>
    </row>
    <row r="79" spans="1:14">
      <c r="A79" s="54"/>
      <c r="B79" s="176"/>
      <c r="C79" s="42"/>
      <c r="D79" s="74"/>
      <c r="E79" s="177"/>
      <c r="F79" s="42"/>
      <c r="G79" s="178"/>
      <c r="H79" s="178"/>
      <c r="I79" s="104"/>
      <c r="J79" s="104"/>
      <c r="K79" s="64"/>
      <c r="L79" s="23"/>
      <c r="M79" s="64"/>
    </row>
    <row r="80" spans="1:14">
      <c r="A80" s="51" t="s">
        <v>698</v>
      </c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3"/>
    </row>
    <row r="81" spans="1:14" s="162" customFormat="1" ht="24">
      <c r="A81" s="54" t="s">
        <v>0</v>
      </c>
      <c r="B81" s="55" t="s">
        <v>699</v>
      </c>
      <c r="C81" s="56" t="s">
        <v>2</v>
      </c>
      <c r="D81" s="54" t="s">
        <v>3</v>
      </c>
      <c r="E81" s="54" t="s">
        <v>5</v>
      </c>
      <c r="F81" s="54" t="s">
        <v>700</v>
      </c>
      <c r="G81" s="54" t="s">
        <v>701</v>
      </c>
      <c r="H81" s="57"/>
      <c r="I81" s="57"/>
      <c r="J81" s="58"/>
      <c r="K81" s="54" t="s">
        <v>11</v>
      </c>
      <c r="L81" s="59" t="s">
        <v>12</v>
      </c>
      <c r="M81" s="60" t="s">
        <v>13</v>
      </c>
    </row>
    <row r="82" spans="1:14">
      <c r="A82" s="545" t="s">
        <v>303</v>
      </c>
      <c r="B82" s="61"/>
      <c r="C82" s="62"/>
      <c r="D82" s="23"/>
      <c r="E82" s="23"/>
      <c r="F82" s="23"/>
      <c r="G82" s="23"/>
      <c r="H82" s="63"/>
      <c r="I82" s="63"/>
      <c r="J82" s="63"/>
      <c r="K82" s="60" t="s">
        <v>702</v>
      </c>
      <c r="L82" s="568" t="s">
        <v>268</v>
      </c>
      <c r="M82" s="64"/>
    </row>
    <row r="83" spans="1:14" ht="24">
      <c r="A83" s="545"/>
      <c r="B83" s="65" t="s">
        <v>305</v>
      </c>
      <c r="C83" s="66" t="s">
        <v>306</v>
      </c>
      <c r="D83" s="64" t="s">
        <v>271</v>
      </c>
      <c r="E83" s="64" t="s">
        <v>37</v>
      </c>
      <c r="F83" s="23" t="s">
        <v>286</v>
      </c>
      <c r="G83" s="67" t="s">
        <v>287</v>
      </c>
      <c r="H83" s="63"/>
      <c r="I83" s="68"/>
      <c r="J83" s="68">
        <v>81</v>
      </c>
      <c r="K83" s="564" t="s">
        <v>703</v>
      </c>
      <c r="L83" s="558"/>
      <c r="M83" s="69" t="s">
        <v>274</v>
      </c>
    </row>
    <row r="84" spans="1:14" ht="24">
      <c r="A84" s="545"/>
      <c r="B84" s="65" t="s">
        <v>307</v>
      </c>
      <c r="C84" s="67" t="s">
        <v>308</v>
      </c>
      <c r="D84" s="64" t="s">
        <v>271</v>
      </c>
      <c r="E84" s="64" t="s">
        <v>37</v>
      </c>
      <c r="F84" s="70" t="s">
        <v>277</v>
      </c>
      <c r="G84" s="67" t="s">
        <v>290</v>
      </c>
      <c r="H84" s="63"/>
      <c r="I84" s="68"/>
      <c r="J84" s="68">
        <v>81</v>
      </c>
      <c r="K84" s="565"/>
      <c r="L84" s="558"/>
      <c r="M84" s="69" t="s">
        <v>274</v>
      </c>
    </row>
    <row r="85" spans="1:14" ht="24">
      <c r="A85" s="545"/>
      <c r="B85" s="65" t="s">
        <v>309</v>
      </c>
      <c r="C85" s="67" t="s">
        <v>310</v>
      </c>
      <c r="D85" s="64" t="s">
        <v>271</v>
      </c>
      <c r="E85" s="64" t="s">
        <v>37</v>
      </c>
      <c r="F85" s="70" t="s">
        <v>281</v>
      </c>
      <c r="G85" s="67" t="s">
        <v>311</v>
      </c>
      <c r="H85" s="63"/>
      <c r="I85" s="68"/>
      <c r="J85" s="68">
        <v>81</v>
      </c>
      <c r="K85" s="566"/>
      <c r="L85" s="558"/>
      <c r="M85" s="69" t="s">
        <v>274</v>
      </c>
    </row>
    <row r="86" spans="1:14">
      <c r="A86" s="545" t="s">
        <v>303</v>
      </c>
      <c r="B86" s="61"/>
      <c r="C86" s="67"/>
      <c r="D86" s="23"/>
      <c r="E86" s="23"/>
      <c r="F86" s="23"/>
      <c r="G86" s="67"/>
      <c r="H86" s="63"/>
      <c r="I86" s="63"/>
      <c r="J86" s="63"/>
      <c r="K86" s="60" t="s">
        <v>704</v>
      </c>
      <c r="L86" s="54"/>
      <c r="M86" s="64"/>
      <c r="N86" s="163"/>
    </row>
    <row r="87" spans="1:14" ht="24">
      <c r="A87" s="558"/>
      <c r="B87" s="65" t="s">
        <v>313</v>
      </c>
      <c r="C87" s="66" t="s">
        <v>314</v>
      </c>
      <c r="D87" s="23" t="s">
        <v>271</v>
      </c>
      <c r="E87" s="64" t="s">
        <v>37</v>
      </c>
      <c r="F87" s="23" t="s">
        <v>315</v>
      </c>
      <c r="G87" s="67" t="s">
        <v>287</v>
      </c>
      <c r="H87" s="63"/>
      <c r="I87" s="71"/>
      <c r="J87" s="63">
        <v>102</v>
      </c>
      <c r="K87" s="564" t="s">
        <v>705</v>
      </c>
      <c r="L87" s="567" t="s">
        <v>268</v>
      </c>
      <c r="M87" s="69" t="s">
        <v>274</v>
      </c>
      <c r="N87" s="163"/>
    </row>
    <row r="88" spans="1:14" ht="24">
      <c r="A88" s="558"/>
      <c r="B88" s="65" t="s">
        <v>316</v>
      </c>
      <c r="C88" s="67" t="s">
        <v>317</v>
      </c>
      <c r="D88" s="23" t="s">
        <v>271</v>
      </c>
      <c r="E88" s="64" t="s">
        <v>37</v>
      </c>
      <c r="F88" s="23" t="s">
        <v>553</v>
      </c>
      <c r="G88" s="67" t="s">
        <v>311</v>
      </c>
      <c r="H88" s="63"/>
      <c r="I88" s="71"/>
      <c r="J88" s="63">
        <v>102</v>
      </c>
      <c r="K88" s="565"/>
      <c r="L88" s="567"/>
      <c r="M88" s="69" t="s">
        <v>274</v>
      </c>
      <c r="N88" s="163"/>
    </row>
    <row r="89" spans="1:14" ht="24">
      <c r="A89" s="558"/>
      <c r="B89" s="65" t="s">
        <v>309</v>
      </c>
      <c r="C89" s="67" t="s">
        <v>310</v>
      </c>
      <c r="D89" s="23"/>
      <c r="E89" s="64" t="s">
        <v>37</v>
      </c>
      <c r="F89" s="23" t="s">
        <v>281</v>
      </c>
      <c r="G89" s="67" t="s">
        <v>311</v>
      </c>
      <c r="H89" s="63"/>
      <c r="I89" s="71"/>
      <c r="J89" s="63">
        <v>102</v>
      </c>
      <c r="K89" s="566"/>
      <c r="L89" s="567"/>
      <c r="M89" s="69" t="s">
        <v>274</v>
      </c>
      <c r="N89" s="163"/>
    </row>
    <row r="90" spans="1:14">
      <c r="A90" s="568" t="s">
        <v>303</v>
      </c>
      <c r="B90" s="61"/>
      <c r="C90" s="67"/>
      <c r="D90" s="23"/>
      <c r="E90" s="23"/>
      <c r="F90" s="23"/>
      <c r="G90" s="67"/>
      <c r="H90" s="63"/>
      <c r="I90" s="63"/>
      <c r="J90" s="63"/>
      <c r="K90" s="60" t="s">
        <v>706</v>
      </c>
      <c r="L90" s="54"/>
      <c r="M90" s="64"/>
      <c r="N90" s="163"/>
    </row>
    <row r="91" spans="1:14" ht="24">
      <c r="A91" s="568"/>
      <c r="B91" s="72" t="s">
        <v>707</v>
      </c>
      <c r="C91" s="67" t="s">
        <v>319</v>
      </c>
      <c r="D91" s="64" t="s">
        <v>271</v>
      </c>
      <c r="E91" s="64"/>
      <c r="F91" s="40" t="s">
        <v>708</v>
      </c>
      <c r="G91" s="73" t="s">
        <v>294</v>
      </c>
      <c r="H91" s="63"/>
      <c r="I91" s="63"/>
      <c r="J91" s="71">
        <v>11</v>
      </c>
      <c r="K91" s="541" t="s">
        <v>709</v>
      </c>
      <c r="L91" s="546" t="s">
        <v>268</v>
      </c>
      <c r="M91" s="64" t="s">
        <v>274</v>
      </c>
      <c r="N91" s="163"/>
    </row>
    <row r="92" spans="1:14" s="180" customFormat="1" ht="24">
      <c r="A92" s="568"/>
      <c r="B92" s="72" t="s">
        <v>320</v>
      </c>
      <c r="C92" s="66" t="s">
        <v>321</v>
      </c>
      <c r="D92" s="74" t="s">
        <v>297</v>
      </c>
      <c r="E92" s="75"/>
      <c r="F92" s="74" t="s">
        <v>322</v>
      </c>
      <c r="G92" s="76"/>
      <c r="H92" s="63"/>
      <c r="I92" s="71"/>
      <c r="J92" s="71">
        <v>11</v>
      </c>
      <c r="K92" s="542"/>
      <c r="L92" s="546"/>
      <c r="M92" s="74" t="s">
        <v>274</v>
      </c>
    </row>
    <row r="93" spans="1:14">
      <c r="A93" s="568"/>
      <c r="B93" s="72" t="s">
        <v>710</v>
      </c>
      <c r="C93" s="67" t="s">
        <v>323</v>
      </c>
      <c r="D93" s="64" t="s">
        <v>271</v>
      </c>
      <c r="E93" s="64"/>
      <c r="F93" s="43" t="s">
        <v>302</v>
      </c>
      <c r="G93" s="76" t="s">
        <v>324</v>
      </c>
      <c r="H93" s="63"/>
      <c r="I93" s="63"/>
      <c r="J93" s="71">
        <v>11</v>
      </c>
      <c r="K93" s="543"/>
      <c r="L93" s="546"/>
      <c r="M93" s="64" t="s">
        <v>274</v>
      </c>
    </row>
    <row r="94" spans="1:14">
      <c r="A94" s="51" t="s">
        <v>711</v>
      </c>
      <c r="B94" s="52"/>
      <c r="C94" s="52"/>
      <c r="D94" s="52"/>
      <c r="E94" s="52"/>
      <c r="F94" s="52"/>
      <c r="G94" s="52"/>
      <c r="H94" s="52"/>
      <c r="I94" s="52"/>
      <c r="J94" s="52"/>
      <c r="K94" s="53"/>
      <c r="L94" s="77"/>
      <c r="M94" s="77"/>
    </row>
    <row r="95" spans="1:14" s="162" customFormat="1" ht="12">
      <c r="A95" s="54" t="s">
        <v>0</v>
      </c>
      <c r="B95" s="55" t="s">
        <v>699</v>
      </c>
      <c r="C95" s="54" t="s">
        <v>712</v>
      </c>
      <c r="D95" s="54" t="s">
        <v>3</v>
      </c>
      <c r="E95" s="54"/>
      <c r="F95" s="54" t="s">
        <v>700</v>
      </c>
      <c r="G95" s="57" t="s">
        <v>701</v>
      </c>
      <c r="H95" s="57"/>
      <c r="I95" s="58"/>
      <c r="J95" s="54"/>
      <c r="K95" s="54" t="s">
        <v>11</v>
      </c>
      <c r="L95" s="78"/>
      <c r="M95" s="78"/>
    </row>
    <row r="96" spans="1:14" ht="24">
      <c r="A96" s="545" t="s">
        <v>303</v>
      </c>
      <c r="B96" s="79" t="s">
        <v>713</v>
      </c>
      <c r="C96" s="66" t="s">
        <v>714</v>
      </c>
      <c r="D96" s="74" t="s">
        <v>271</v>
      </c>
      <c r="E96" s="66"/>
      <c r="F96" s="66" t="s">
        <v>715</v>
      </c>
      <c r="G96" s="63">
        <v>29</v>
      </c>
      <c r="H96" s="63"/>
      <c r="I96" s="63"/>
      <c r="J96" s="64"/>
      <c r="K96" s="23" t="s">
        <v>716</v>
      </c>
      <c r="L96" s="23" t="s">
        <v>268</v>
      </c>
      <c r="M96" s="77"/>
    </row>
    <row r="97" spans="1:14" ht="24">
      <c r="A97" s="545"/>
      <c r="B97" s="79" t="s">
        <v>717</v>
      </c>
      <c r="C97" s="66" t="s">
        <v>718</v>
      </c>
      <c r="D97" s="74" t="s">
        <v>271</v>
      </c>
      <c r="E97" s="66"/>
      <c r="F97" s="66" t="s">
        <v>719</v>
      </c>
      <c r="G97" s="63">
        <v>24</v>
      </c>
      <c r="H97" s="63"/>
      <c r="I97" s="63"/>
      <c r="J97" s="64"/>
      <c r="K97" s="23" t="s">
        <v>720</v>
      </c>
      <c r="L97" s="23" t="s">
        <v>268</v>
      </c>
      <c r="M97" s="77"/>
    </row>
    <row r="98" spans="1:14">
      <c r="J98" s="80">
        <f>SUM(J3:J97)</f>
        <v>6456</v>
      </c>
      <c r="N98" s="181"/>
    </row>
    <row r="99" spans="1:14" ht="79.5" hidden="1" customHeight="1">
      <c r="A99" s="560"/>
      <c r="B99" s="561"/>
      <c r="C99" s="561"/>
      <c r="D99" s="561"/>
      <c r="E99" s="561"/>
      <c r="F99" s="561"/>
      <c r="G99" s="561"/>
      <c r="H99" s="561"/>
      <c r="I99" s="561"/>
      <c r="J99" s="561"/>
      <c r="K99" s="561"/>
      <c r="L99" s="561"/>
      <c r="M99" s="562"/>
    </row>
    <row r="100" spans="1:14" s="182" customFormat="1" ht="55.5" customHeight="1">
      <c r="A100" s="531" t="s">
        <v>2459</v>
      </c>
      <c r="B100" s="563"/>
      <c r="C100" s="563"/>
      <c r="D100" s="563"/>
      <c r="E100" s="563"/>
      <c r="F100" s="563"/>
      <c r="G100" s="563"/>
      <c r="H100" s="563"/>
      <c r="I100" s="563"/>
      <c r="J100" s="563"/>
      <c r="K100" s="563"/>
      <c r="L100" s="563"/>
      <c r="M100" s="563"/>
    </row>
  </sheetData>
  <mergeCells count="23">
    <mergeCell ref="A69:A72"/>
    <mergeCell ref="K70:K72"/>
    <mergeCell ref="L70:L72"/>
    <mergeCell ref="A1:M1"/>
    <mergeCell ref="A65:A68"/>
    <mergeCell ref="L65:L68"/>
    <mergeCell ref="K66:K68"/>
    <mergeCell ref="A73:A78"/>
    <mergeCell ref="K74:K76"/>
    <mergeCell ref="L74:L76"/>
    <mergeCell ref="L77:L78"/>
    <mergeCell ref="A82:A85"/>
    <mergeCell ref="L82:L85"/>
    <mergeCell ref="K83:K85"/>
    <mergeCell ref="A96:A97"/>
    <mergeCell ref="A99:M99"/>
    <mergeCell ref="A100:M100"/>
    <mergeCell ref="A86:A89"/>
    <mergeCell ref="K87:K89"/>
    <mergeCell ref="L87:L89"/>
    <mergeCell ref="A90:A93"/>
    <mergeCell ref="K91:K93"/>
    <mergeCell ref="L91:L93"/>
  </mergeCells>
  <phoneticPr fontId="3" type="noConversion"/>
  <conditionalFormatting sqref="C7">
    <cfRule type="duplicateValues" dxfId="21" priority="2"/>
  </conditionalFormatting>
  <conditionalFormatting sqref="C18">
    <cfRule type="duplicateValues" dxfId="20" priority="3"/>
  </conditionalFormatting>
  <conditionalFormatting sqref="C30">
    <cfRule type="duplicateValues" dxfId="19" priority="4"/>
  </conditionalFormatting>
  <conditionalFormatting sqref="C47">
    <cfRule type="duplicateValues" dxfId="18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8B52B-D89F-45D2-B38F-3BCEBD84A5F4}">
  <dimension ref="A1:IS40"/>
  <sheetViews>
    <sheetView workbookViewId="0">
      <selection activeCell="D15" sqref="D15"/>
    </sheetView>
  </sheetViews>
  <sheetFormatPr defaultColWidth="9" defaultRowHeight="14.25"/>
  <cols>
    <col min="1" max="1" width="22.25" style="16" bestFit="1" customWidth="1"/>
    <col min="2" max="2" width="31.25" style="16" bestFit="1" customWidth="1"/>
    <col min="3" max="3" width="14.75" style="16" bestFit="1" customWidth="1"/>
    <col min="4" max="4" width="22.25" style="16" bestFit="1" customWidth="1"/>
    <col min="5" max="5" width="10.25" style="16" bestFit="1" customWidth="1"/>
    <col min="6" max="6" width="6" style="16" bestFit="1" customWidth="1"/>
    <col min="7" max="7" width="23.875" style="16" bestFit="1" customWidth="1"/>
    <col min="8" max="8" width="8.125" style="102" bestFit="1" customWidth="1"/>
    <col min="9" max="9" width="7.125" style="102" bestFit="1" customWidth="1"/>
    <col min="10" max="10" width="8.125" style="45" bestFit="1" customWidth="1"/>
    <col min="11" max="11" width="26.125" style="102" bestFit="1" customWidth="1"/>
    <col min="12" max="12" width="7.125" style="102" bestFit="1" customWidth="1"/>
    <col min="13" max="13" width="17.375" style="16" bestFit="1" customWidth="1"/>
    <col min="14" max="253" width="9" style="16"/>
    <col min="254" max="254" width="13.5" style="16" customWidth="1"/>
    <col min="255" max="255" width="16" style="16" customWidth="1"/>
    <col min="256" max="256" width="13.875" style="16" customWidth="1"/>
    <col min="257" max="257" width="21.875" style="16" customWidth="1"/>
    <col min="258" max="258" width="11" style="16" customWidth="1"/>
    <col min="259" max="259" width="5.375" style="16" customWidth="1"/>
    <col min="260" max="260" width="15.5" style="16" customWidth="1"/>
    <col min="261" max="261" width="5.25" style="16" customWidth="1"/>
    <col min="262" max="262" width="6.875" style="16" customWidth="1"/>
    <col min="263" max="263" width="5.875" style="16" customWidth="1"/>
    <col min="264" max="264" width="6.25" style="16" customWidth="1"/>
    <col min="265" max="265" width="13.625" style="16" customWidth="1"/>
    <col min="266" max="266" width="7.625" style="16" customWidth="1"/>
    <col min="267" max="267" width="16.125" style="16" customWidth="1"/>
    <col min="268" max="509" width="9" style="16"/>
    <col min="510" max="510" width="13.5" style="16" customWidth="1"/>
    <col min="511" max="511" width="16" style="16" customWidth="1"/>
    <col min="512" max="512" width="13.875" style="16" customWidth="1"/>
    <col min="513" max="513" width="21.875" style="16" customWidth="1"/>
    <col min="514" max="514" width="11" style="16" customWidth="1"/>
    <col min="515" max="515" width="5.375" style="16" customWidth="1"/>
    <col min="516" max="516" width="15.5" style="16" customWidth="1"/>
    <col min="517" max="517" width="5.25" style="16" customWidth="1"/>
    <col min="518" max="518" width="6.875" style="16" customWidth="1"/>
    <col min="519" max="519" width="5.875" style="16" customWidth="1"/>
    <col min="520" max="520" width="6.25" style="16" customWidth="1"/>
    <col min="521" max="521" width="13.625" style="16" customWidth="1"/>
    <col min="522" max="522" width="7.625" style="16" customWidth="1"/>
    <col min="523" max="523" width="16.125" style="16" customWidth="1"/>
    <col min="524" max="765" width="9" style="16"/>
    <col min="766" max="766" width="13.5" style="16" customWidth="1"/>
    <col min="767" max="767" width="16" style="16" customWidth="1"/>
    <col min="768" max="768" width="13.875" style="16" customWidth="1"/>
    <col min="769" max="769" width="21.875" style="16" customWidth="1"/>
    <col min="770" max="770" width="11" style="16" customWidth="1"/>
    <col min="771" max="771" width="5.375" style="16" customWidth="1"/>
    <col min="772" max="772" width="15.5" style="16" customWidth="1"/>
    <col min="773" max="773" width="5.25" style="16" customWidth="1"/>
    <col min="774" max="774" width="6.875" style="16" customWidth="1"/>
    <col min="775" max="775" width="5.875" style="16" customWidth="1"/>
    <col min="776" max="776" width="6.25" style="16" customWidth="1"/>
    <col min="777" max="777" width="13.625" style="16" customWidth="1"/>
    <col min="778" max="778" width="7.625" style="16" customWidth="1"/>
    <col min="779" max="779" width="16.125" style="16" customWidth="1"/>
    <col min="780" max="1021" width="9" style="16"/>
    <col min="1022" max="1022" width="13.5" style="16" customWidth="1"/>
    <col min="1023" max="1023" width="16" style="16" customWidth="1"/>
    <col min="1024" max="1024" width="13.875" style="16" customWidth="1"/>
    <col min="1025" max="1025" width="21.875" style="16" customWidth="1"/>
    <col min="1026" max="1026" width="11" style="16" customWidth="1"/>
    <col min="1027" max="1027" width="5.375" style="16" customWidth="1"/>
    <col min="1028" max="1028" width="15.5" style="16" customWidth="1"/>
    <col min="1029" max="1029" width="5.25" style="16" customWidth="1"/>
    <col min="1030" max="1030" width="6.875" style="16" customWidth="1"/>
    <col min="1031" max="1031" width="5.875" style="16" customWidth="1"/>
    <col min="1032" max="1032" width="6.25" style="16" customWidth="1"/>
    <col min="1033" max="1033" width="13.625" style="16" customWidth="1"/>
    <col min="1034" max="1034" width="7.625" style="16" customWidth="1"/>
    <col min="1035" max="1035" width="16.125" style="16" customWidth="1"/>
    <col min="1036" max="1277" width="9" style="16"/>
    <col min="1278" max="1278" width="13.5" style="16" customWidth="1"/>
    <col min="1279" max="1279" width="16" style="16" customWidth="1"/>
    <col min="1280" max="1280" width="13.875" style="16" customWidth="1"/>
    <col min="1281" max="1281" width="21.875" style="16" customWidth="1"/>
    <col min="1282" max="1282" width="11" style="16" customWidth="1"/>
    <col min="1283" max="1283" width="5.375" style="16" customWidth="1"/>
    <col min="1284" max="1284" width="15.5" style="16" customWidth="1"/>
    <col min="1285" max="1285" width="5.25" style="16" customWidth="1"/>
    <col min="1286" max="1286" width="6.875" style="16" customWidth="1"/>
    <col min="1287" max="1287" width="5.875" style="16" customWidth="1"/>
    <col min="1288" max="1288" width="6.25" style="16" customWidth="1"/>
    <col min="1289" max="1289" width="13.625" style="16" customWidth="1"/>
    <col min="1290" max="1290" width="7.625" style="16" customWidth="1"/>
    <col min="1291" max="1291" width="16.125" style="16" customWidth="1"/>
    <col min="1292" max="1533" width="9" style="16"/>
    <col min="1534" max="1534" width="13.5" style="16" customWidth="1"/>
    <col min="1535" max="1535" width="16" style="16" customWidth="1"/>
    <col min="1536" max="1536" width="13.875" style="16" customWidth="1"/>
    <col min="1537" max="1537" width="21.875" style="16" customWidth="1"/>
    <col min="1538" max="1538" width="11" style="16" customWidth="1"/>
    <col min="1539" max="1539" width="5.375" style="16" customWidth="1"/>
    <col min="1540" max="1540" width="15.5" style="16" customWidth="1"/>
    <col min="1541" max="1541" width="5.25" style="16" customWidth="1"/>
    <col min="1542" max="1542" width="6.875" style="16" customWidth="1"/>
    <col min="1543" max="1543" width="5.875" style="16" customWidth="1"/>
    <col min="1544" max="1544" width="6.25" style="16" customWidth="1"/>
    <col min="1545" max="1545" width="13.625" style="16" customWidth="1"/>
    <col min="1546" max="1546" width="7.625" style="16" customWidth="1"/>
    <col min="1547" max="1547" width="16.125" style="16" customWidth="1"/>
    <col min="1548" max="1789" width="9" style="16"/>
    <col min="1790" max="1790" width="13.5" style="16" customWidth="1"/>
    <col min="1791" max="1791" width="16" style="16" customWidth="1"/>
    <col min="1792" max="1792" width="13.875" style="16" customWidth="1"/>
    <col min="1793" max="1793" width="21.875" style="16" customWidth="1"/>
    <col min="1794" max="1794" width="11" style="16" customWidth="1"/>
    <col min="1795" max="1795" width="5.375" style="16" customWidth="1"/>
    <col min="1796" max="1796" width="15.5" style="16" customWidth="1"/>
    <col min="1797" max="1797" width="5.25" style="16" customWidth="1"/>
    <col min="1798" max="1798" width="6.875" style="16" customWidth="1"/>
    <col min="1799" max="1799" width="5.875" style="16" customWidth="1"/>
    <col min="1800" max="1800" width="6.25" style="16" customWidth="1"/>
    <col min="1801" max="1801" width="13.625" style="16" customWidth="1"/>
    <col min="1802" max="1802" width="7.625" style="16" customWidth="1"/>
    <col min="1803" max="1803" width="16.125" style="16" customWidth="1"/>
    <col min="1804" max="2045" width="9" style="16"/>
    <col min="2046" max="2046" width="13.5" style="16" customWidth="1"/>
    <col min="2047" max="2047" width="16" style="16" customWidth="1"/>
    <col min="2048" max="2048" width="13.875" style="16" customWidth="1"/>
    <col min="2049" max="2049" width="21.875" style="16" customWidth="1"/>
    <col min="2050" max="2050" width="11" style="16" customWidth="1"/>
    <col min="2051" max="2051" width="5.375" style="16" customWidth="1"/>
    <col min="2052" max="2052" width="15.5" style="16" customWidth="1"/>
    <col min="2053" max="2053" width="5.25" style="16" customWidth="1"/>
    <col min="2054" max="2054" width="6.875" style="16" customWidth="1"/>
    <col min="2055" max="2055" width="5.875" style="16" customWidth="1"/>
    <col min="2056" max="2056" width="6.25" style="16" customWidth="1"/>
    <col min="2057" max="2057" width="13.625" style="16" customWidth="1"/>
    <col min="2058" max="2058" width="7.625" style="16" customWidth="1"/>
    <col min="2059" max="2059" width="16.125" style="16" customWidth="1"/>
    <col min="2060" max="2301" width="9" style="16"/>
    <col min="2302" max="2302" width="13.5" style="16" customWidth="1"/>
    <col min="2303" max="2303" width="16" style="16" customWidth="1"/>
    <col min="2304" max="2304" width="13.875" style="16" customWidth="1"/>
    <col min="2305" max="2305" width="21.875" style="16" customWidth="1"/>
    <col min="2306" max="2306" width="11" style="16" customWidth="1"/>
    <col min="2307" max="2307" width="5.375" style="16" customWidth="1"/>
    <col min="2308" max="2308" width="15.5" style="16" customWidth="1"/>
    <col min="2309" max="2309" width="5.25" style="16" customWidth="1"/>
    <col min="2310" max="2310" width="6.875" style="16" customWidth="1"/>
    <col min="2311" max="2311" width="5.875" style="16" customWidth="1"/>
    <col min="2312" max="2312" width="6.25" style="16" customWidth="1"/>
    <col min="2313" max="2313" width="13.625" style="16" customWidth="1"/>
    <col min="2314" max="2314" width="7.625" style="16" customWidth="1"/>
    <col min="2315" max="2315" width="16.125" style="16" customWidth="1"/>
    <col min="2316" max="2557" width="9" style="16"/>
    <col min="2558" max="2558" width="13.5" style="16" customWidth="1"/>
    <col min="2559" max="2559" width="16" style="16" customWidth="1"/>
    <col min="2560" max="2560" width="13.875" style="16" customWidth="1"/>
    <col min="2561" max="2561" width="21.875" style="16" customWidth="1"/>
    <col min="2562" max="2562" width="11" style="16" customWidth="1"/>
    <col min="2563" max="2563" width="5.375" style="16" customWidth="1"/>
    <col min="2564" max="2564" width="15.5" style="16" customWidth="1"/>
    <col min="2565" max="2565" width="5.25" style="16" customWidth="1"/>
    <col min="2566" max="2566" width="6.875" style="16" customWidth="1"/>
    <col min="2567" max="2567" width="5.875" style="16" customWidth="1"/>
    <col min="2568" max="2568" width="6.25" style="16" customWidth="1"/>
    <col min="2569" max="2569" width="13.625" style="16" customWidth="1"/>
    <col min="2570" max="2570" width="7.625" style="16" customWidth="1"/>
    <col min="2571" max="2571" width="16.125" style="16" customWidth="1"/>
    <col min="2572" max="2813" width="9" style="16"/>
    <col min="2814" max="2814" width="13.5" style="16" customWidth="1"/>
    <col min="2815" max="2815" width="16" style="16" customWidth="1"/>
    <col min="2816" max="2816" width="13.875" style="16" customWidth="1"/>
    <col min="2817" max="2817" width="21.875" style="16" customWidth="1"/>
    <col min="2818" max="2818" width="11" style="16" customWidth="1"/>
    <col min="2819" max="2819" width="5.375" style="16" customWidth="1"/>
    <col min="2820" max="2820" width="15.5" style="16" customWidth="1"/>
    <col min="2821" max="2821" width="5.25" style="16" customWidth="1"/>
    <col min="2822" max="2822" width="6.875" style="16" customWidth="1"/>
    <col min="2823" max="2823" width="5.875" style="16" customWidth="1"/>
    <col min="2824" max="2824" width="6.25" style="16" customWidth="1"/>
    <col min="2825" max="2825" width="13.625" style="16" customWidth="1"/>
    <col min="2826" max="2826" width="7.625" style="16" customWidth="1"/>
    <col min="2827" max="2827" width="16.125" style="16" customWidth="1"/>
    <col min="2828" max="3069" width="9" style="16"/>
    <col min="3070" max="3070" width="13.5" style="16" customWidth="1"/>
    <col min="3071" max="3071" width="16" style="16" customWidth="1"/>
    <col min="3072" max="3072" width="13.875" style="16" customWidth="1"/>
    <col min="3073" max="3073" width="21.875" style="16" customWidth="1"/>
    <col min="3074" max="3074" width="11" style="16" customWidth="1"/>
    <col min="3075" max="3075" width="5.375" style="16" customWidth="1"/>
    <col min="3076" max="3076" width="15.5" style="16" customWidth="1"/>
    <col min="3077" max="3077" width="5.25" style="16" customWidth="1"/>
    <col min="3078" max="3078" width="6.875" style="16" customWidth="1"/>
    <col min="3079" max="3079" width="5.875" style="16" customWidth="1"/>
    <col min="3080" max="3080" width="6.25" style="16" customWidth="1"/>
    <col min="3081" max="3081" width="13.625" style="16" customWidth="1"/>
    <col min="3082" max="3082" width="7.625" style="16" customWidth="1"/>
    <col min="3083" max="3083" width="16.125" style="16" customWidth="1"/>
    <col min="3084" max="3325" width="9" style="16"/>
    <col min="3326" max="3326" width="13.5" style="16" customWidth="1"/>
    <col min="3327" max="3327" width="16" style="16" customWidth="1"/>
    <col min="3328" max="3328" width="13.875" style="16" customWidth="1"/>
    <col min="3329" max="3329" width="21.875" style="16" customWidth="1"/>
    <col min="3330" max="3330" width="11" style="16" customWidth="1"/>
    <col min="3331" max="3331" width="5.375" style="16" customWidth="1"/>
    <col min="3332" max="3332" width="15.5" style="16" customWidth="1"/>
    <col min="3333" max="3333" width="5.25" style="16" customWidth="1"/>
    <col min="3334" max="3334" width="6.875" style="16" customWidth="1"/>
    <col min="3335" max="3335" width="5.875" style="16" customWidth="1"/>
    <col min="3336" max="3336" width="6.25" style="16" customWidth="1"/>
    <col min="3337" max="3337" width="13.625" style="16" customWidth="1"/>
    <col min="3338" max="3338" width="7.625" style="16" customWidth="1"/>
    <col min="3339" max="3339" width="16.125" style="16" customWidth="1"/>
    <col min="3340" max="3581" width="9" style="16"/>
    <col min="3582" max="3582" width="13.5" style="16" customWidth="1"/>
    <col min="3583" max="3583" width="16" style="16" customWidth="1"/>
    <col min="3584" max="3584" width="13.875" style="16" customWidth="1"/>
    <col min="3585" max="3585" width="21.875" style="16" customWidth="1"/>
    <col min="3586" max="3586" width="11" style="16" customWidth="1"/>
    <col min="3587" max="3587" width="5.375" style="16" customWidth="1"/>
    <col min="3588" max="3588" width="15.5" style="16" customWidth="1"/>
    <col min="3589" max="3589" width="5.25" style="16" customWidth="1"/>
    <col min="3590" max="3590" width="6.875" style="16" customWidth="1"/>
    <col min="3591" max="3591" width="5.875" style="16" customWidth="1"/>
    <col min="3592" max="3592" width="6.25" style="16" customWidth="1"/>
    <col min="3593" max="3593" width="13.625" style="16" customWidth="1"/>
    <col min="3594" max="3594" width="7.625" style="16" customWidth="1"/>
    <col min="3595" max="3595" width="16.125" style="16" customWidth="1"/>
    <col min="3596" max="3837" width="9" style="16"/>
    <col min="3838" max="3838" width="13.5" style="16" customWidth="1"/>
    <col min="3839" max="3839" width="16" style="16" customWidth="1"/>
    <col min="3840" max="3840" width="13.875" style="16" customWidth="1"/>
    <col min="3841" max="3841" width="21.875" style="16" customWidth="1"/>
    <col min="3842" max="3842" width="11" style="16" customWidth="1"/>
    <col min="3843" max="3843" width="5.375" style="16" customWidth="1"/>
    <col min="3844" max="3844" width="15.5" style="16" customWidth="1"/>
    <col min="3845" max="3845" width="5.25" style="16" customWidth="1"/>
    <col min="3846" max="3846" width="6.875" style="16" customWidth="1"/>
    <col min="3847" max="3847" width="5.875" style="16" customWidth="1"/>
    <col min="3848" max="3848" width="6.25" style="16" customWidth="1"/>
    <col min="3849" max="3849" width="13.625" style="16" customWidth="1"/>
    <col min="3850" max="3850" width="7.625" style="16" customWidth="1"/>
    <col min="3851" max="3851" width="16.125" style="16" customWidth="1"/>
    <col min="3852" max="4093" width="9" style="16"/>
    <col min="4094" max="4094" width="13.5" style="16" customWidth="1"/>
    <col min="4095" max="4095" width="16" style="16" customWidth="1"/>
    <col min="4096" max="4096" width="13.875" style="16" customWidth="1"/>
    <col min="4097" max="4097" width="21.875" style="16" customWidth="1"/>
    <col min="4098" max="4098" width="11" style="16" customWidth="1"/>
    <col min="4099" max="4099" width="5.375" style="16" customWidth="1"/>
    <col min="4100" max="4100" width="15.5" style="16" customWidth="1"/>
    <col min="4101" max="4101" width="5.25" style="16" customWidth="1"/>
    <col min="4102" max="4102" width="6.875" style="16" customWidth="1"/>
    <col min="4103" max="4103" width="5.875" style="16" customWidth="1"/>
    <col min="4104" max="4104" width="6.25" style="16" customWidth="1"/>
    <col min="4105" max="4105" width="13.625" style="16" customWidth="1"/>
    <col min="4106" max="4106" width="7.625" style="16" customWidth="1"/>
    <col min="4107" max="4107" width="16.125" style="16" customWidth="1"/>
    <col min="4108" max="4349" width="9" style="16"/>
    <col min="4350" max="4350" width="13.5" style="16" customWidth="1"/>
    <col min="4351" max="4351" width="16" style="16" customWidth="1"/>
    <col min="4352" max="4352" width="13.875" style="16" customWidth="1"/>
    <col min="4353" max="4353" width="21.875" style="16" customWidth="1"/>
    <col min="4354" max="4354" width="11" style="16" customWidth="1"/>
    <col min="4355" max="4355" width="5.375" style="16" customWidth="1"/>
    <col min="4356" max="4356" width="15.5" style="16" customWidth="1"/>
    <col min="4357" max="4357" width="5.25" style="16" customWidth="1"/>
    <col min="4358" max="4358" width="6.875" style="16" customWidth="1"/>
    <col min="4359" max="4359" width="5.875" style="16" customWidth="1"/>
    <col min="4360" max="4360" width="6.25" style="16" customWidth="1"/>
    <col min="4361" max="4361" width="13.625" style="16" customWidth="1"/>
    <col min="4362" max="4362" width="7.625" style="16" customWidth="1"/>
    <col min="4363" max="4363" width="16.125" style="16" customWidth="1"/>
    <col min="4364" max="4605" width="9" style="16"/>
    <col min="4606" max="4606" width="13.5" style="16" customWidth="1"/>
    <col min="4607" max="4607" width="16" style="16" customWidth="1"/>
    <col min="4608" max="4608" width="13.875" style="16" customWidth="1"/>
    <col min="4609" max="4609" width="21.875" style="16" customWidth="1"/>
    <col min="4610" max="4610" width="11" style="16" customWidth="1"/>
    <col min="4611" max="4611" width="5.375" style="16" customWidth="1"/>
    <col min="4612" max="4612" width="15.5" style="16" customWidth="1"/>
    <col min="4613" max="4613" width="5.25" style="16" customWidth="1"/>
    <col min="4614" max="4614" width="6.875" style="16" customWidth="1"/>
    <col min="4615" max="4615" width="5.875" style="16" customWidth="1"/>
    <col min="4616" max="4616" width="6.25" style="16" customWidth="1"/>
    <col min="4617" max="4617" width="13.625" style="16" customWidth="1"/>
    <col min="4618" max="4618" width="7.625" style="16" customWidth="1"/>
    <col min="4619" max="4619" width="16.125" style="16" customWidth="1"/>
    <col min="4620" max="4861" width="9" style="16"/>
    <col min="4862" max="4862" width="13.5" style="16" customWidth="1"/>
    <col min="4863" max="4863" width="16" style="16" customWidth="1"/>
    <col min="4864" max="4864" width="13.875" style="16" customWidth="1"/>
    <col min="4865" max="4865" width="21.875" style="16" customWidth="1"/>
    <col min="4866" max="4866" width="11" style="16" customWidth="1"/>
    <col min="4867" max="4867" width="5.375" style="16" customWidth="1"/>
    <col min="4868" max="4868" width="15.5" style="16" customWidth="1"/>
    <col min="4869" max="4869" width="5.25" style="16" customWidth="1"/>
    <col min="4870" max="4870" width="6.875" style="16" customWidth="1"/>
    <col min="4871" max="4871" width="5.875" style="16" customWidth="1"/>
    <col min="4872" max="4872" width="6.25" style="16" customWidth="1"/>
    <col min="4873" max="4873" width="13.625" style="16" customWidth="1"/>
    <col min="4874" max="4874" width="7.625" style="16" customWidth="1"/>
    <col min="4875" max="4875" width="16.125" style="16" customWidth="1"/>
    <col min="4876" max="5117" width="9" style="16"/>
    <col min="5118" max="5118" width="13.5" style="16" customWidth="1"/>
    <col min="5119" max="5119" width="16" style="16" customWidth="1"/>
    <col min="5120" max="5120" width="13.875" style="16" customWidth="1"/>
    <col min="5121" max="5121" width="21.875" style="16" customWidth="1"/>
    <col min="5122" max="5122" width="11" style="16" customWidth="1"/>
    <col min="5123" max="5123" width="5.375" style="16" customWidth="1"/>
    <col min="5124" max="5124" width="15.5" style="16" customWidth="1"/>
    <col min="5125" max="5125" width="5.25" style="16" customWidth="1"/>
    <col min="5126" max="5126" width="6.875" style="16" customWidth="1"/>
    <col min="5127" max="5127" width="5.875" style="16" customWidth="1"/>
    <col min="5128" max="5128" width="6.25" style="16" customWidth="1"/>
    <col min="5129" max="5129" width="13.625" style="16" customWidth="1"/>
    <col min="5130" max="5130" width="7.625" style="16" customWidth="1"/>
    <col min="5131" max="5131" width="16.125" style="16" customWidth="1"/>
    <col min="5132" max="5373" width="9" style="16"/>
    <col min="5374" max="5374" width="13.5" style="16" customWidth="1"/>
    <col min="5375" max="5375" width="16" style="16" customWidth="1"/>
    <col min="5376" max="5376" width="13.875" style="16" customWidth="1"/>
    <col min="5377" max="5377" width="21.875" style="16" customWidth="1"/>
    <col min="5378" max="5378" width="11" style="16" customWidth="1"/>
    <col min="5379" max="5379" width="5.375" style="16" customWidth="1"/>
    <col min="5380" max="5380" width="15.5" style="16" customWidth="1"/>
    <col min="5381" max="5381" width="5.25" style="16" customWidth="1"/>
    <col min="5382" max="5382" width="6.875" style="16" customWidth="1"/>
    <col min="5383" max="5383" width="5.875" style="16" customWidth="1"/>
    <col min="5384" max="5384" width="6.25" style="16" customWidth="1"/>
    <col min="5385" max="5385" width="13.625" style="16" customWidth="1"/>
    <col min="5386" max="5386" width="7.625" style="16" customWidth="1"/>
    <col min="5387" max="5387" width="16.125" style="16" customWidth="1"/>
    <col min="5388" max="5629" width="9" style="16"/>
    <col min="5630" max="5630" width="13.5" style="16" customWidth="1"/>
    <col min="5631" max="5631" width="16" style="16" customWidth="1"/>
    <col min="5632" max="5632" width="13.875" style="16" customWidth="1"/>
    <col min="5633" max="5633" width="21.875" style="16" customWidth="1"/>
    <col min="5634" max="5634" width="11" style="16" customWidth="1"/>
    <col min="5635" max="5635" width="5.375" style="16" customWidth="1"/>
    <col min="5636" max="5636" width="15.5" style="16" customWidth="1"/>
    <col min="5637" max="5637" width="5.25" style="16" customWidth="1"/>
    <col min="5638" max="5638" width="6.875" style="16" customWidth="1"/>
    <col min="5639" max="5639" width="5.875" style="16" customWidth="1"/>
    <col min="5640" max="5640" width="6.25" style="16" customWidth="1"/>
    <col min="5641" max="5641" width="13.625" style="16" customWidth="1"/>
    <col min="5642" max="5642" width="7.625" style="16" customWidth="1"/>
    <col min="5643" max="5643" width="16.125" style="16" customWidth="1"/>
    <col min="5644" max="5885" width="9" style="16"/>
    <col min="5886" max="5886" width="13.5" style="16" customWidth="1"/>
    <col min="5887" max="5887" width="16" style="16" customWidth="1"/>
    <col min="5888" max="5888" width="13.875" style="16" customWidth="1"/>
    <col min="5889" max="5889" width="21.875" style="16" customWidth="1"/>
    <col min="5890" max="5890" width="11" style="16" customWidth="1"/>
    <col min="5891" max="5891" width="5.375" style="16" customWidth="1"/>
    <col min="5892" max="5892" width="15.5" style="16" customWidth="1"/>
    <col min="5893" max="5893" width="5.25" style="16" customWidth="1"/>
    <col min="5894" max="5894" width="6.875" style="16" customWidth="1"/>
    <col min="5895" max="5895" width="5.875" style="16" customWidth="1"/>
    <col min="5896" max="5896" width="6.25" style="16" customWidth="1"/>
    <col min="5897" max="5897" width="13.625" style="16" customWidth="1"/>
    <col min="5898" max="5898" width="7.625" style="16" customWidth="1"/>
    <col min="5899" max="5899" width="16.125" style="16" customWidth="1"/>
    <col min="5900" max="6141" width="9" style="16"/>
    <col min="6142" max="6142" width="13.5" style="16" customWidth="1"/>
    <col min="6143" max="6143" width="16" style="16" customWidth="1"/>
    <col min="6144" max="6144" width="13.875" style="16" customWidth="1"/>
    <col min="6145" max="6145" width="21.875" style="16" customWidth="1"/>
    <col min="6146" max="6146" width="11" style="16" customWidth="1"/>
    <col min="6147" max="6147" width="5.375" style="16" customWidth="1"/>
    <col min="6148" max="6148" width="15.5" style="16" customWidth="1"/>
    <col min="6149" max="6149" width="5.25" style="16" customWidth="1"/>
    <col min="6150" max="6150" width="6.875" style="16" customWidth="1"/>
    <col min="6151" max="6151" width="5.875" style="16" customWidth="1"/>
    <col min="6152" max="6152" width="6.25" style="16" customWidth="1"/>
    <col min="6153" max="6153" width="13.625" style="16" customWidth="1"/>
    <col min="6154" max="6154" width="7.625" style="16" customWidth="1"/>
    <col min="6155" max="6155" width="16.125" style="16" customWidth="1"/>
    <col min="6156" max="6397" width="9" style="16"/>
    <col min="6398" max="6398" width="13.5" style="16" customWidth="1"/>
    <col min="6399" max="6399" width="16" style="16" customWidth="1"/>
    <col min="6400" max="6400" width="13.875" style="16" customWidth="1"/>
    <col min="6401" max="6401" width="21.875" style="16" customWidth="1"/>
    <col min="6402" max="6402" width="11" style="16" customWidth="1"/>
    <col min="6403" max="6403" width="5.375" style="16" customWidth="1"/>
    <col min="6404" max="6404" width="15.5" style="16" customWidth="1"/>
    <col min="6405" max="6405" width="5.25" style="16" customWidth="1"/>
    <col min="6406" max="6406" width="6.875" style="16" customWidth="1"/>
    <col min="6407" max="6407" width="5.875" style="16" customWidth="1"/>
    <col min="6408" max="6408" width="6.25" style="16" customWidth="1"/>
    <col min="6409" max="6409" width="13.625" style="16" customWidth="1"/>
    <col min="6410" max="6410" width="7.625" style="16" customWidth="1"/>
    <col min="6411" max="6411" width="16.125" style="16" customWidth="1"/>
    <col min="6412" max="6653" width="9" style="16"/>
    <col min="6654" max="6654" width="13.5" style="16" customWidth="1"/>
    <col min="6655" max="6655" width="16" style="16" customWidth="1"/>
    <col min="6656" max="6656" width="13.875" style="16" customWidth="1"/>
    <col min="6657" max="6657" width="21.875" style="16" customWidth="1"/>
    <col min="6658" max="6658" width="11" style="16" customWidth="1"/>
    <col min="6659" max="6659" width="5.375" style="16" customWidth="1"/>
    <col min="6660" max="6660" width="15.5" style="16" customWidth="1"/>
    <col min="6661" max="6661" width="5.25" style="16" customWidth="1"/>
    <col min="6662" max="6662" width="6.875" style="16" customWidth="1"/>
    <col min="6663" max="6663" width="5.875" style="16" customWidth="1"/>
    <col min="6664" max="6664" width="6.25" style="16" customWidth="1"/>
    <col min="6665" max="6665" width="13.625" style="16" customWidth="1"/>
    <col min="6666" max="6666" width="7.625" style="16" customWidth="1"/>
    <col min="6667" max="6667" width="16.125" style="16" customWidth="1"/>
    <col min="6668" max="6909" width="9" style="16"/>
    <col min="6910" max="6910" width="13.5" style="16" customWidth="1"/>
    <col min="6911" max="6911" width="16" style="16" customWidth="1"/>
    <col min="6912" max="6912" width="13.875" style="16" customWidth="1"/>
    <col min="6913" max="6913" width="21.875" style="16" customWidth="1"/>
    <col min="6914" max="6914" width="11" style="16" customWidth="1"/>
    <col min="6915" max="6915" width="5.375" style="16" customWidth="1"/>
    <col min="6916" max="6916" width="15.5" style="16" customWidth="1"/>
    <col min="6917" max="6917" width="5.25" style="16" customWidth="1"/>
    <col min="6918" max="6918" width="6.875" style="16" customWidth="1"/>
    <col min="6919" max="6919" width="5.875" style="16" customWidth="1"/>
    <col min="6920" max="6920" width="6.25" style="16" customWidth="1"/>
    <col min="6921" max="6921" width="13.625" style="16" customWidth="1"/>
    <col min="6922" max="6922" width="7.625" style="16" customWidth="1"/>
    <col min="6923" max="6923" width="16.125" style="16" customWidth="1"/>
    <col min="6924" max="7165" width="9" style="16"/>
    <col min="7166" max="7166" width="13.5" style="16" customWidth="1"/>
    <col min="7167" max="7167" width="16" style="16" customWidth="1"/>
    <col min="7168" max="7168" width="13.875" style="16" customWidth="1"/>
    <col min="7169" max="7169" width="21.875" style="16" customWidth="1"/>
    <col min="7170" max="7170" width="11" style="16" customWidth="1"/>
    <col min="7171" max="7171" width="5.375" style="16" customWidth="1"/>
    <col min="7172" max="7172" width="15.5" style="16" customWidth="1"/>
    <col min="7173" max="7173" width="5.25" style="16" customWidth="1"/>
    <col min="7174" max="7174" width="6.875" style="16" customWidth="1"/>
    <col min="7175" max="7175" width="5.875" style="16" customWidth="1"/>
    <col min="7176" max="7176" width="6.25" style="16" customWidth="1"/>
    <col min="7177" max="7177" width="13.625" style="16" customWidth="1"/>
    <col min="7178" max="7178" width="7.625" style="16" customWidth="1"/>
    <col min="7179" max="7179" width="16.125" style="16" customWidth="1"/>
    <col min="7180" max="7421" width="9" style="16"/>
    <col min="7422" max="7422" width="13.5" style="16" customWidth="1"/>
    <col min="7423" max="7423" width="16" style="16" customWidth="1"/>
    <col min="7424" max="7424" width="13.875" style="16" customWidth="1"/>
    <col min="7425" max="7425" width="21.875" style="16" customWidth="1"/>
    <col min="7426" max="7426" width="11" style="16" customWidth="1"/>
    <col min="7427" max="7427" width="5.375" style="16" customWidth="1"/>
    <col min="7428" max="7428" width="15.5" style="16" customWidth="1"/>
    <col min="7429" max="7429" width="5.25" style="16" customWidth="1"/>
    <col min="7430" max="7430" width="6.875" style="16" customWidth="1"/>
    <col min="7431" max="7431" width="5.875" style="16" customWidth="1"/>
    <col min="7432" max="7432" width="6.25" style="16" customWidth="1"/>
    <col min="7433" max="7433" width="13.625" style="16" customWidth="1"/>
    <col min="7434" max="7434" width="7.625" style="16" customWidth="1"/>
    <col min="7435" max="7435" width="16.125" style="16" customWidth="1"/>
    <col min="7436" max="7677" width="9" style="16"/>
    <col min="7678" max="7678" width="13.5" style="16" customWidth="1"/>
    <col min="7679" max="7679" width="16" style="16" customWidth="1"/>
    <col min="7680" max="7680" width="13.875" style="16" customWidth="1"/>
    <col min="7681" max="7681" width="21.875" style="16" customWidth="1"/>
    <col min="7682" max="7682" width="11" style="16" customWidth="1"/>
    <col min="7683" max="7683" width="5.375" style="16" customWidth="1"/>
    <col min="7684" max="7684" width="15.5" style="16" customWidth="1"/>
    <col min="7685" max="7685" width="5.25" style="16" customWidth="1"/>
    <col min="7686" max="7686" width="6.875" style="16" customWidth="1"/>
    <col min="7687" max="7687" width="5.875" style="16" customWidth="1"/>
    <col min="7688" max="7688" width="6.25" style="16" customWidth="1"/>
    <col min="7689" max="7689" width="13.625" style="16" customWidth="1"/>
    <col min="7690" max="7690" width="7.625" style="16" customWidth="1"/>
    <col min="7691" max="7691" width="16.125" style="16" customWidth="1"/>
    <col min="7692" max="7933" width="9" style="16"/>
    <col min="7934" max="7934" width="13.5" style="16" customWidth="1"/>
    <col min="7935" max="7935" width="16" style="16" customWidth="1"/>
    <col min="7936" max="7936" width="13.875" style="16" customWidth="1"/>
    <col min="7937" max="7937" width="21.875" style="16" customWidth="1"/>
    <col min="7938" max="7938" width="11" style="16" customWidth="1"/>
    <col min="7939" max="7939" width="5.375" style="16" customWidth="1"/>
    <col min="7940" max="7940" width="15.5" style="16" customWidth="1"/>
    <col min="7941" max="7941" width="5.25" style="16" customWidth="1"/>
    <col min="7942" max="7942" width="6.875" style="16" customWidth="1"/>
    <col min="7943" max="7943" width="5.875" style="16" customWidth="1"/>
    <col min="7944" max="7944" width="6.25" style="16" customWidth="1"/>
    <col min="7945" max="7945" width="13.625" style="16" customWidth="1"/>
    <col min="7946" max="7946" width="7.625" style="16" customWidth="1"/>
    <col min="7947" max="7947" width="16.125" style="16" customWidth="1"/>
    <col min="7948" max="8189" width="9" style="16"/>
    <col min="8190" max="8190" width="13.5" style="16" customWidth="1"/>
    <col min="8191" max="8191" width="16" style="16" customWidth="1"/>
    <col min="8192" max="8192" width="13.875" style="16" customWidth="1"/>
    <col min="8193" max="8193" width="21.875" style="16" customWidth="1"/>
    <col min="8194" max="8194" width="11" style="16" customWidth="1"/>
    <col min="8195" max="8195" width="5.375" style="16" customWidth="1"/>
    <col min="8196" max="8196" width="15.5" style="16" customWidth="1"/>
    <col min="8197" max="8197" width="5.25" style="16" customWidth="1"/>
    <col min="8198" max="8198" width="6.875" style="16" customWidth="1"/>
    <col min="8199" max="8199" width="5.875" style="16" customWidth="1"/>
    <col min="8200" max="8200" width="6.25" style="16" customWidth="1"/>
    <col min="8201" max="8201" width="13.625" style="16" customWidth="1"/>
    <col min="8202" max="8202" width="7.625" style="16" customWidth="1"/>
    <col min="8203" max="8203" width="16.125" style="16" customWidth="1"/>
    <col min="8204" max="8445" width="9" style="16"/>
    <col min="8446" max="8446" width="13.5" style="16" customWidth="1"/>
    <col min="8447" max="8447" width="16" style="16" customWidth="1"/>
    <col min="8448" max="8448" width="13.875" style="16" customWidth="1"/>
    <col min="8449" max="8449" width="21.875" style="16" customWidth="1"/>
    <col min="8450" max="8450" width="11" style="16" customWidth="1"/>
    <col min="8451" max="8451" width="5.375" style="16" customWidth="1"/>
    <col min="8452" max="8452" width="15.5" style="16" customWidth="1"/>
    <col min="8453" max="8453" width="5.25" style="16" customWidth="1"/>
    <col min="8454" max="8454" width="6.875" style="16" customWidth="1"/>
    <col min="8455" max="8455" width="5.875" style="16" customWidth="1"/>
    <col min="8456" max="8456" width="6.25" style="16" customWidth="1"/>
    <col min="8457" max="8457" width="13.625" style="16" customWidth="1"/>
    <col min="8458" max="8458" width="7.625" style="16" customWidth="1"/>
    <col min="8459" max="8459" width="16.125" style="16" customWidth="1"/>
    <col min="8460" max="8701" width="9" style="16"/>
    <col min="8702" max="8702" width="13.5" style="16" customWidth="1"/>
    <col min="8703" max="8703" width="16" style="16" customWidth="1"/>
    <col min="8704" max="8704" width="13.875" style="16" customWidth="1"/>
    <col min="8705" max="8705" width="21.875" style="16" customWidth="1"/>
    <col min="8706" max="8706" width="11" style="16" customWidth="1"/>
    <col min="8707" max="8707" width="5.375" style="16" customWidth="1"/>
    <col min="8708" max="8708" width="15.5" style="16" customWidth="1"/>
    <col min="8709" max="8709" width="5.25" style="16" customWidth="1"/>
    <col min="8710" max="8710" width="6.875" style="16" customWidth="1"/>
    <col min="8711" max="8711" width="5.875" style="16" customWidth="1"/>
    <col min="8712" max="8712" width="6.25" style="16" customWidth="1"/>
    <col min="8713" max="8713" width="13.625" style="16" customWidth="1"/>
    <col min="8714" max="8714" width="7.625" style="16" customWidth="1"/>
    <col min="8715" max="8715" width="16.125" style="16" customWidth="1"/>
    <col min="8716" max="8957" width="9" style="16"/>
    <col min="8958" max="8958" width="13.5" style="16" customWidth="1"/>
    <col min="8959" max="8959" width="16" style="16" customWidth="1"/>
    <col min="8960" max="8960" width="13.875" style="16" customWidth="1"/>
    <col min="8961" max="8961" width="21.875" style="16" customWidth="1"/>
    <col min="8962" max="8962" width="11" style="16" customWidth="1"/>
    <col min="8963" max="8963" width="5.375" style="16" customWidth="1"/>
    <col min="8964" max="8964" width="15.5" style="16" customWidth="1"/>
    <col min="8965" max="8965" width="5.25" style="16" customWidth="1"/>
    <col min="8966" max="8966" width="6.875" style="16" customWidth="1"/>
    <col min="8967" max="8967" width="5.875" style="16" customWidth="1"/>
    <col min="8968" max="8968" width="6.25" style="16" customWidth="1"/>
    <col min="8969" max="8969" width="13.625" style="16" customWidth="1"/>
    <col min="8970" max="8970" width="7.625" style="16" customWidth="1"/>
    <col min="8971" max="8971" width="16.125" style="16" customWidth="1"/>
    <col min="8972" max="9213" width="9" style="16"/>
    <col min="9214" max="9214" width="13.5" style="16" customWidth="1"/>
    <col min="9215" max="9215" width="16" style="16" customWidth="1"/>
    <col min="9216" max="9216" width="13.875" style="16" customWidth="1"/>
    <col min="9217" max="9217" width="21.875" style="16" customWidth="1"/>
    <col min="9218" max="9218" width="11" style="16" customWidth="1"/>
    <col min="9219" max="9219" width="5.375" style="16" customWidth="1"/>
    <col min="9220" max="9220" width="15.5" style="16" customWidth="1"/>
    <col min="9221" max="9221" width="5.25" style="16" customWidth="1"/>
    <col min="9222" max="9222" width="6.875" style="16" customWidth="1"/>
    <col min="9223" max="9223" width="5.875" style="16" customWidth="1"/>
    <col min="9224" max="9224" width="6.25" style="16" customWidth="1"/>
    <col min="9225" max="9225" width="13.625" style="16" customWidth="1"/>
    <col min="9226" max="9226" width="7.625" style="16" customWidth="1"/>
    <col min="9227" max="9227" width="16.125" style="16" customWidth="1"/>
    <col min="9228" max="9469" width="9" style="16"/>
    <col min="9470" max="9470" width="13.5" style="16" customWidth="1"/>
    <col min="9471" max="9471" width="16" style="16" customWidth="1"/>
    <col min="9472" max="9472" width="13.875" style="16" customWidth="1"/>
    <col min="9473" max="9473" width="21.875" style="16" customWidth="1"/>
    <col min="9474" max="9474" width="11" style="16" customWidth="1"/>
    <col min="9475" max="9475" width="5.375" style="16" customWidth="1"/>
    <col min="9476" max="9476" width="15.5" style="16" customWidth="1"/>
    <col min="9477" max="9477" width="5.25" style="16" customWidth="1"/>
    <col min="9478" max="9478" width="6.875" style="16" customWidth="1"/>
    <col min="9479" max="9479" width="5.875" style="16" customWidth="1"/>
    <col min="9480" max="9480" width="6.25" style="16" customWidth="1"/>
    <col min="9481" max="9481" width="13.625" style="16" customWidth="1"/>
    <col min="9482" max="9482" width="7.625" style="16" customWidth="1"/>
    <col min="9483" max="9483" width="16.125" style="16" customWidth="1"/>
    <col min="9484" max="9725" width="9" style="16"/>
    <col min="9726" max="9726" width="13.5" style="16" customWidth="1"/>
    <col min="9727" max="9727" width="16" style="16" customWidth="1"/>
    <col min="9728" max="9728" width="13.875" style="16" customWidth="1"/>
    <col min="9729" max="9729" width="21.875" style="16" customWidth="1"/>
    <col min="9730" max="9730" width="11" style="16" customWidth="1"/>
    <col min="9731" max="9731" width="5.375" style="16" customWidth="1"/>
    <col min="9732" max="9732" width="15.5" style="16" customWidth="1"/>
    <col min="9733" max="9733" width="5.25" style="16" customWidth="1"/>
    <col min="9734" max="9734" width="6.875" style="16" customWidth="1"/>
    <col min="9735" max="9735" width="5.875" style="16" customWidth="1"/>
    <col min="9736" max="9736" width="6.25" style="16" customWidth="1"/>
    <col min="9737" max="9737" width="13.625" style="16" customWidth="1"/>
    <col min="9738" max="9738" width="7.625" style="16" customWidth="1"/>
    <col min="9739" max="9739" width="16.125" style="16" customWidth="1"/>
    <col min="9740" max="9981" width="9" style="16"/>
    <col min="9982" max="9982" width="13.5" style="16" customWidth="1"/>
    <col min="9983" max="9983" width="16" style="16" customWidth="1"/>
    <col min="9984" max="9984" width="13.875" style="16" customWidth="1"/>
    <col min="9985" max="9985" width="21.875" style="16" customWidth="1"/>
    <col min="9986" max="9986" width="11" style="16" customWidth="1"/>
    <col min="9987" max="9987" width="5.375" style="16" customWidth="1"/>
    <col min="9988" max="9988" width="15.5" style="16" customWidth="1"/>
    <col min="9989" max="9989" width="5.25" style="16" customWidth="1"/>
    <col min="9990" max="9990" width="6.875" style="16" customWidth="1"/>
    <col min="9991" max="9991" width="5.875" style="16" customWidth="1"/>
    <col min="9992" max="9992" width="6.25" style="16" customWidth="1"/>
    <col min="9993" max="9993" width="13.625" style="16" customWidth="1"/>
    <col min="9994" max="9994" width="7.625" style="16" customWidth="1"/>
    <col min="9995" max="9995" width="16.125" style="16" customWidth="1"/>
    <col min="9996" max="10237" width="9" style="16"/>
    <col min="10238" max="10238" width="13.5" style="16" customWidth="1"/>
    <col min="10239" max="10239" width="16" style="16" customWidth="1"/>
    <col min="10240" max="10240" width="13.875" style="16" customWidth="1"/>
    <col min="10241" max="10241" width="21.875" style="16" customWidth="1"/>
    <col min="10242" max="10242" width="11" style="16" customWidth="1"/>
    <col min="10243" max="10243" width="5.375" style="16" customWidth="1"/>
    <col min="10244" max="10244" width="15.5" style="16" customWidth="1"/>
    <col min="10245" max="10245" width="5.25" style="16" customWidth="1"/>
    <col min="10246" max="10246" width="6.875" style="16" customWidth="1"/>
    <col min="10247" max="10247" width="5.875" style="16" customWidth="1"/>
    <col min="10248" max="10248" width="6.25" style="16" customWidth="1"/>
    <col min="10249" max="10249" width="13.625" style="16" customWidth="1"/>
    <col min="10250" max="10250" width="7.625" style="16" customWidth="1"/>
    <col min="10251" max="10251" width="16.125" style="16" customWidth="1"/>
    <col min="10252" max="10493" width="9" style="16"/>
    <col min="10494" max="10494" width="13.5" style="16" customWidth="1"/>
    <col min="10495" max="10495" width="16" style="16" customWidth="1"/>
    <col min="10496" max="10496" width="13.875" style="16" customWidth="1"/>
    <col min="10497" max="10497" width="21.875" style="16" customWidth="1"/>
    <col min="10498" max="10498" width="11" style="16" customWidth="1"/>
    <col min="10499" max="10499" width="5.375" style="16" customWidth="1"/>
    <col min="10500" max="10500" width="15.5" style="16" customWidth="1"/>
    <col min="10501" max="10501" width="5.25" style="16" customWidth="1"/>
    <col min="10502" max="10502" width="6.875" style="16" customWidth="1"/>
    <col min="10503" max="10503" width="5.875" style="16" customWidth="1"/>
    <col min="10504" max="10504" width="6.25" style="16" customWidth="1"/>
    <col min="10505" max="10505" width="13.625" style="16" customWidth="1"/>
    <col min="10506" max="10506" width="7.625" style="16" customWidth="1"/>
    <col min="10507" max="10507" width="16.125" style="16" customWidth="1"/>
    <col min="10508" max="10749" width="9" style="16"/>
    <col min="10750" max="10750" width="13.5" style="16" customWidth="1"/>
    <col min="10751" max="10751" width="16" style="16" customWidth="1"/>
    <col min="10752" max="10752" width="13.875" style="16" customWidth="1"/>
    <col min="10753" max="10753" width="21.875" style="16" customWidth="1"/>
    <col min="10754" max="10754" width="11" style="16" customWidth="1"/>
    <col min="10755" max="10755" width="5.375" style="16" customWidth="1"/>
    <col min="10756" max="10756" width="15.5" style="16" customWidth="1"/>
    <col min="10757" max="10757" width="5.25" style="16" customWidth="1"/>
    <col min="10758" max="10758" width="6.875" style="16" customWidth="1"/>
    <col min="10759" max="10759" width="5.875" style="16" customWidth="1"/>
    <col min="10760" max="10760" width="6.25" style="16" customWidth="1"/>
    <col min="10761" max="10761" width="13.625" style="16" customWidth="1"/>
    <col min="10762" max="10762" width="7.625" style="16" customWidth="1"/>
    <col min="10763" max="10763" width="16.125" style="16" customWidth="1"/>
    <col min="10764" max="11005" width="9" style="16"/>
    <col min="11006" max="11006" width="13.5" style="16" customWidth="1"/>
    <col min="11007" max="11007" width="16" style="16" customWidth="1"/>
    <col min="11008" max="11008" width="13.875" style="16" customWidth="1"/>
    <col min="11009" max="11009" width="21.875" style="16" customWidth="1"/>
    <col min="11010" max="11010" width="11" style="16" customWidth="1"/>
    <col min="11011" max="11011" width="5.375" style="16" customWidth="1"/>
    <col min="11012" max="11012" width="15.5" style="16" customWidth="1"/>
    <col min="11013" max="11013" width="5.25" style="16" customWidth="1"/>
    <col min="11014" max="11014" width="6.875" style="16" customWidth="1"/>
    <col min="11015" max="11015" width="5.875" style="16" customWidth="1"/>
    <col min="11016" max="11016" width="6.25" style="16" customWidth="1"/>
    <col min="11017" max="11017" width="13.625" style="16" customWidth="1"/>
    <col min="11018" max="11018" width="7.625" style="16" customWidth="1"/>
    <col min="11019" max="11019" width="16.125" style="16" customWidth="1"/>
    <col min="11020" max="11261" width="9" style="16"/>
    <col min="11262" max="11262" width="13.5" style="16" customWidth="1"/>
    <col min="11263" max="11263" width="16" style="16" customWidth="1"/>
    <col min="11264" max="11264" width="13.875" style="16" customWidth="1"/>
    <col min="11265" max="11265" width="21.875" style="16" customWidth="1"/>
    <col min="11266" max="11266" width="11" style="16" customWidth="1"/>
    <col min="11267" max="11267" width="5.375" style="16" customWidth="1"/>
    <col min="11268" max="11268" width="15.5" style="16" customWidth="1"/>
    <col min="11269" max="11269" width="5.25" style="16" customWidth="1"/>
    <col min="11270" max="11270" width="6.875" style="16" customWidth="1"/>
    <col min="11271" max="11271" width="5.875" style="16" customWidth="1"/>
    <col min="11272" max="11272" width="6.25" style="16" customWidth="1"/>
    <col min="11273" max="11273" width="13.625" style="16" customWidth="1"/>
    <col min="11274" max="11274" width="7.625" style="16" customWidth="1"/>
    <col min="11275" max="11275" width="16.125" style="16" customWidth="1"/>
    <col min="11276" max="11517" width="9" style="16"/>
    <col min="11518" max="11518" width="13.5" style="16" customWidth="1"/>
    <col min="11519" max="11519" width="16" style="16" customWidth="1"/>
    <col min="11520" max="11520" width="13.875" style="16" customWidth="1"/>
    <col min="11521" max="11521" width="21.875" style="16" customWidth="1"/>
    <col min="11522" max="11522" width="11" style="16" customWidth="1"/>
    <col min="11523" max="11523" width="5.375" style="16" customWidth="1"/>
    <col min="11524" max="11524" width="15.5" style="16" customWidth="1"/>
    <col min="11525" max="11525" width="5.25" style="16" customWidth="1"/>
    <col min="11526" max="11526" width="6.875" style="16" customWidth="1"/>
    <col min="11527" max="11527" width="5.875" style="16" customWidth="1"/>
    <col min="11528" max="11528" width="6.25" style="16" customWidth="1"/>
    <col min="11529" max="11529" width="13.625" style="16" customWidth="1"/>
    <col min="11530" max="11530" width="7.625" style="16" customWidth="1"/>
    <col min="11531" max="11531" width="16.125" style="16" customWidth="1"/>
    <col min="11532" max="11773" width="9" style="16"/>
    <col min="11774" max="11774" width="13.5" style="16" customWidth="1"/>
    <col min="11775" max="11775" width="16" style="16" customWidth="1"/>
    <col min="11776" max="11776" width="13.875" style="16" customWidth="1"/>
    <col min="11777" max="11777" width="21.875" style="16" customWidth="1"/>
    <col min="11778" max="11778" width="11" style="16" customWidth="1"/>
    <col min="11779" max="11779" width="5.375" style="16" customWidth="1"/>
    <col min="11780" max="11780" width="15.5" style="16" customWidth="1"/>
    <col min="11781" max="11781" width="5.25" style="16" customWidth="1"/>
    <col min="11782" max="11782" width="6.875" style="16" customWidth="1"/>
    <col min="11783" max="11783" width="5.875" style="16" customWidth="1"/>
    <col min="11784" max="11784" width="6.25" style="16" customWidth="1"/>
    <col min="11785" max="11785" width="13.625" style="16" customWidth="1"/>
    <col min="11786" max="11786" width="7.625" style="16" customWidth="1"/>
    <col min="11787" max="11787" width="16.125" style="16" customWidth="1"/>
    <col min="11788" max="12029" width="9" style="16"/>
    <col min="12030" max="12030" width="13.5" style="16" customWidth="1"/>
    <col min="12031" max="12031" width="16" style="16" customWidth="1"/>
    <col min="12032" max="12032" width="13.875" style="16" customWidth="1"/>
    <col min="12033" max="12033" width="21.875" style="16" customWidth="1"/>
    <col min="12034" max="12034" width="11" style="16" customWidth="1"/>
    <col min="12035" max="12035" width="5.375" style="16" customWidth="1"/>
    <col min="12036" max="12036" width="15.5" style="16" customWidth="1"/>
    <col min="12037" max="12037" width="5.25" style="16" customWidth="1"/>
    <col min="12038" max="12038" width="6.875" style="16" customWidth="1"/>
    <col min="12039" max="12039" width="5.875" style="16" customWidth="1"/>
    <col min="12040" max="12040" width="6.25" style="16" customWidth="1"/>
    <col min="12041" max="12041" width="13.625" style="16" customWidth="1"/>
    <col min="12042" max="12042" width="7.625" style="16" customWidth="1"/>
    <col min="12043" max="12043" width="16.125" style="16" customWidth="1"/>
    <col min="12044" max="12285" width="9" style="16"/>
    <col min="12286" max="12286" width="13.5" style="16" customWidth="1"/>
    <col min="12287" max="12287" width="16" style="16" customWidth="1"/>
    <col min="12288" max="12288" width="13.875" style="16" customWidth="1"/>
    <col min="12289" max="12289" width="21.875" style="16" customWidth="1"/>
    <col min="12290" max="12290" width="11" style="16" customWidth="1"/>
    <col min="12291" max="12291" width="5.375" style="16" customWidth="1"/>
    <col min="12292" max="12292" width="15.5" style="16" customWidth="1"/>
    <col min="12293" max="12293" width="5.25" style="16" customWidth="1"/>
    <col min="12294" max="12294" width="6.875" style="16" customWidth="1"/>
    <col min="12295" max="12295" width="5.875" style="16" customWidth="1"/>
    <col min="12296" max="12296" width="6.25" style="16" customWidth="1"/>
    <col min="12297" max="12297" width="13.625" style="16" customWidth="1"/>
    <col min="12298" max="12298" width="7.625" style="16" customWidth="1"/>
    <col min="12299" max="12299" width="16.125" style="16" customWidth="1"/>
    <col min="12300" max="12541" width="9" style="16"/>
    <col min="12542" max="12542" width="13.5" style="16" customWidth="1"/>
    <col min="12543" max="12543" width="16" style="16" customWidth="1"/>
    <col min="12544" max="12544" width="13.875" style="16" customWidth="1"/>
    <col min="12545" max="12545" width="21.875" style="16" customWidth="1"/>
    <col min="12546" max="12546" width="11" style="16" customWidth="1"/>
    <col min="12547" max="12547" width="5.375" style="16" customWidth="1"/>
    <col min="12548" max="12548" width="15.5" style="16" customWidth="1"/>
    <col min="12549" max="12549" width="5.25" style="16" customWidth="1"/>
    <col min="12550" max="12550" width="6.875" style="16" customWidth="1"/>
    <col min="12551" max="12551" width="5.875" style="16" customWidth="1"/>
    <col min="12552" max="12552" width="6.25" style="16" customWidth="1"/>
    <col min="12553" max="12553" width="13.625" style="16" customWidth="1"/>
    <col min="12554" max="12554" width="7.625" style="16" customWidth="1"/>
    <col min="12555" max="12555" width="16.125" style="16" customWidth="1"/>
    <col min="12556" max="12797" width="9" style="16"/>
    <col min="12798" max="12798" width="13.5" style="16" customWidth="1"/>
    <col min="12799" max="12799" width="16" style="16" customWidth="1"/>
    <col min="12800" max="12800" width="13.875" style="16" customWidth="1"/>
    <col min="12801" max="12801" width="21.875" style="16" customWidth="1"/>
    <col min="12802" max="12802" width="11" style="16" customWidth="1"/>
    <col min="12803" max="12803" width="5.375" style="16" customWidth="1"/>
    <col min="12804" max="12804" width="15.5" style="16" customWidth="1"/>
    <col min="12805" max="12805" width="5.25" style="16" customWidth="1"/>
    <col min="12806" max="12806" width="6.875" style="16" customWidth="1"/>
    <col min="12807" max="12807" width="5.875" style="16" customWidth="1"/>
    <col min="12808" max="12808" width="6.25" style="16" customWidth="1"/>
    <col min="12809" max="12809" width="13.625" style="16" customWidth="1"/>
    <col min="12810" max="12810" width="7.625" style="16" customWidth="1"/>
    <col min="12811" max="12811" width="16.125" style="16" customWidth="1"/>
    <col min="12812" max="13053" width="9" style="16"/>
    <col min="13054" max="13054" width="13.5" style="16" customWidth="1"/>
    <col min="13055" max="13055" width="16" style="16" customWidth="1"/>
    <col min="13056" max="13056" width="13.875" style="16" customWidth="1"/>
    <col min="13057" max="13057" width="21.875" style="16" customWidth="1"/>
    <col min="13058" max="13058" width="11" style="16" customWidth="1"/>
    <col min="13059" max="13059" width="5.375" style="16" customWidth="1"/>
    <col min="13060" max="13060" width="15.5" style="16" customWidth="1"/>
    <col min="13061" max="13061" width="5.25" style="16" customWidth="1"/>
    <col min="13062" max="13062" width="6.875" style="16" customWidth="1"/>
    <col min="13063" max="13063" width="5.875" style="16" customWidth="1"/>
    <col min="13064" max="13064" width="6.25" style="16" customWidth="1"/>
    <col min="13065" max="13065" width="13.625" style="16" customWidth="1"/>
    <col min="13066" max="13066" width="7.625" style="16" customWidth="1"/>
    <col min="13067" max="13067" width="16.125" style="16" customWidth="1"/>
    <col min="13068" max="13309" width="9" style="16"/>
    <col min="13310" max="13310" width="13.5" style="16" customWidth="1"/>
    <col min="13311" max="13311" width="16" style="16" customWidth="1"/>
    <col min="13312" max="13312" width="13.875" style="16" customWidth="1"/>
    <col min="13313" max="13313" width="21.875" style="16" customWidth="1"/>
    <col min="13314" max="13314" width="11" style="16" customWidth="1"/>
    <col min="13315" max="13315" width="5.375" style="16" customWidth="1"/>
    <col min="13316" max="13316" width="15.5" style="16" customWidth="1"/>
    <col min="13317" max="13317" width="5.25" style="16" customWidth="1"/>
    <col min="13318" max="13318" width="6.875" style="16" customWidth="1"/>
    <col min="13319" max="13319" width="5.875" style="16" customWidth="1"/>
    <col min="13320" max="13320" width="6.25" style="16" customWidth="1"/>
    <col min="13321" max="13321" width="13.625" style="16" customWidth="1"/>
    <col min="13322" max="13322" width="7.625" style="16" customWidth="1"/>
    <col min="13323" max="13323" width="16.125" style="16" customWidth="1"/>
    <col min="13324" max="13565" width="9" style="16"/>
    <col min="13566" max="13566" width="13.5" style="16" customWidth="1"/>
    <col min="13567" max="13567" width="16" style="16" customWidth="1"/>
    <col min="13568" max="13568" width="13.875" style="16" customWidth="1"/>
    <col min="13569" max="13569" width="21.875" style="16" customWidth="1"/>
    <col min="13570" max="13570" width="11" style="16" customWidth="1"/>
    <col min="13571" max="13571" width="5.375" style="16" customWidth="1"/>
    <col min="13572" max="13572" width="15.5" style="16" customWidth="1"/>
    <col min="13573" max="13573" width="5.25" style="16" customWidth="1"/>
    <col min="13574" max="13574" width="6.875" style="16" customWidth="1"/>
    <col min="13575" max="13575" width="5.875" style="16" customWidth="1"/>
    <col min="13576" max="13576" width="6.25" style="16" customWidth="1"/>
    <col min="13577" max="13577" width="13.625" style="16" customWidth="1"/>
    <col min="13578" max="13578" width="7.625" style="16" customWidth="1"/>
    <col min="13579" max="13579" width="16.125" style="16" customWidth="1"/>
    <col min="13580" max="13821" width="9" style="16"/>
    <col min="13822" max="13822" width="13.5" style="16" customWidth="1"/>
    <col min="13823" max="13823" width="16" style="16" customWidth="1"/>
    <col min="13824" max="13824" width="13.875" style="16" customWidth="1"/>
    <col min="13825" max="13825" width="21.875" style="16" customWidth="1"/>
    <col min="13826" max="13826" width="11" style="16" customWidth="1"/>
    <col min="13827" max="13827" width="5.375" style="16" customWidth="1"/>
    <col min="13828" max="13828" width="15.5" style="16" customWidth="1"/>
    <col min="13829" max="13829" width="5.25" style="16" customWidth="1"/>
    <col min="13830" max="13830" width="6.875" style="16" customWidth="1"/>
    <col min="13831" max="13831" width="5.875" style="16" customWidth="1"/>
    <col min="13832" max="13832" width="6.25" style="16" customWidth="1"/>
    <col min="13833" max="13833" width="13.625" style="16" customWidth="1"/>
    <col min="13834" max="13834" width="7.625" style="16" customWidth="1"/>
    <col min="13835" max="13835" width="16.125" style="16" customWidth="1"/>
    <col min="13836" max="14077" width="9" style="16"/>
    <col min="14078" max="14078" width="13.5" style="16" customWidth="1"/>
    <col min="14079" max="14079" width="16" style="16" customWidth="1"/>
    <col min="14080" max="14080" width="13.875" style="16" customWidth="1"/>
    <col min="14081" max="14081" width="21.875" style="16" customWidth="1"/>
    <col min="14082" max="14082" width="11" style="16" customWidth="1"/>
    <col min="14083" max="14083" width="5.375" style="16" customWidth="1"/>
    <col min="14084" max="14084" width="15.5" style="16" customWidth="1"/>
    <col min="14085" max="14085" width="5.25" style="16" customWidth="1"/>
    <col min="14086" max="14086" width="6.875" style="16" customWidth="1"/>
    <col min="14087" max="14087" width="5.875" style="16" customWidth="1"/>
    <col min="14088" max="14088" width="6.25" style="16" customWidth="1"/>
    <col min="14089" max="14089" width="13.625" style="16" customWidth="1"/>
    <col min="14090" max="14090" width="7.625" style="16" customWidth="1"/>
    <col min="14091" max="14091" width="16.125" style="16" customWidth="1"/>
    <col min="14092" max="14333" width="9" style="16"/>
    <col min="14334" max="14334" width="13.5" style="16" customWidth="1"/>
    <col min="14335" max="14335" width="16" style="16" customWidth="1"/>
    <col min="14336" max="14336" width="13.875" style="16" customWidth="1"/>
    <col min="14337" max="14337" width="21.875" style="16" customWidth="1"/>
    <col min="14338" max="14338" width="11" style="16" customWidth="1"/>
    <col min="14339" max="14339" width="5.375" style="16" customWidth="1"/>
    <col min="14340" max="14340" width="15.5" style="16" customWidth="1"/>
    <col min="14341" max="14341" width="5.25" style="16" customWidth="1"/>
    <col min="14342" max="14342" width="6.875" style="16" customWidth="1"/>
    <col min="14343" max="14343" width="5.875" style="16" customWidth="1"/>
    <col min="14344" max="14344" width="6.25" style="16" customWidth="1"/>
    <col min="14345" max="14345" width="13.625" style="16" customWidth="1"/>
    <col min="14346" max="14346" width="7.625" style="16" customWidth="1"/>
    <col min="14347" max="14347" width="16.125" style="16" customWidth="1"/>
    <col min="14348" max="14589" width="9" style="16"/>
    <col min="14590" max="14590" width="13.5" style="16" customWidth="1"/>
    <col min="14591" max="14591" width="16" style="16" customWidth="1"/>
    <col min="14592" max="14592" width="13.875" style="16" customWidth="1"/>
    <col min="14593" max="14593" width="21.875" style="16" customWidth="1"/>
    <col min="14594" max="14594" width="11" style="16" customWidth="1"/>
    <col min="14595" max="14595" width="5.375" style="16" customWidth="1"/>
    <col min="14596" max="14596" width="15.5" style="16" customWidth="1"/>
    <col min="14597" max="14597" width="5.25" style="16" customWidth="1"/>
    <col min="14598" max="14598" width="6.875" style="16" customWidth="1"/>
    <col min="14599" max="14599" width="5.875" style="16" customWidth="1"/>
    <col min="14600" max="14600" width="6.25" style="16" customWidth="1"/>
    <col min="14601" max="14601" width="13.625" style="16" customWidth="1"/>
    <col min="14602" max="14602" width="7.625" style="16" customWidth="1"/>
    <col min="14603" max="14603" width="16.125" style="16" customWidth="1"/>
    <col min="14604" max="14845" width="9" style="16"/>
    <col min="14846" max="14846" width="13.5" style="16" customWidth="1"/>
    <col min="14847" max="14847" width="16" style="16" customWidth="1"/>
    <col min="14848" max="14848" width="13.875" style="16" customWidth="1"/>
    <col min="14849" max="14849" width="21.875" style="16" customWidth="1"/>
    <col min="14850" max="14850" width="11" style="16" customWidth="1"/>
    <col min="14851" max="14851" width="5.375" style="16" customWidth="1"/>
    <col min="14852" max="14852" width="15.5" style="16" customWidth="1"/>
    <col min="14853" max="14853" width="5.25" style="16" customWidth="1"/>
    <col min="14854" max="14854" width="6.875" style="16" customWidth="1"/>
    <col min="14855" max="14855" width="5.875" style="16" customWidth="1"/>
    <col min="14856" max="14856" width="6.25" style="16" customWidth="1"/>
    <col min="14857" max="14857" width="13.625" style="16" customWidth="1"/>
    <col min="14858" max="14858" width="7.625" style="16" customWidth="1"/>
    <col min="14859" max="14859" width="16.125" style="16" customWidth="1"/>
    <col min="14860" max="15101" width="9" style="16"/>
    <col min="15102" max="15102" width="13.5" style="16" customWidth="1"/>
    <col min="15103" max="15103" width="16" style="16" customWidth="1"/>
    <col min="15104" max="15104" width="13.875" style="16" customWidth="1"/>
    <col min="15105" max="15105" width="21.875" style="16" customWidth="1"/>
    <col min="15106" max="15106" width="11" style="16" customWidth="1"/>
    <col min="15107" max="15107" width="5.375" style="16" customWidth="1"/>
    <col min="15108" max="15108" width="15.5" style="16" customWidth="1"/>
    <col min="15109" max="15109" width="5.25" style="16" customWidth="1"/>
    <col min="15110" max="15110" width="6.875" style="16" customWidth="1"/>
    <col min="15111" max="15111" width="5.875" style="16" customWidth="1"/>
    <col min="15112" max="15112" width="6.25" style="16" customWidth="1"/>
    <col min="15113" max="15113" width="13.625" style="16" customWidth="1"/>
    <col min="15114" max="15114" width="7.625" style="16" customWidth="1"/>
    <col min="15115" max="15115" width="16.125" style="16" customWidth="1"/>
    <col min="15116" max="15357" width="9" style="16"/>
    <col min="15358" max="15358" width="13.5" style="16" customWidth="1"/>
    <col min="15359" max="15359" width="16" style="16" customWidth="1"/>
    <col min="15360" max="15360" width="13.875" style="16" customWidth="1"/>
    <col min="15361" max="15361" width="21.875" style="16" customWidth="1"/>
    <col min="15362" max="15362" width="11" style="16" customWidth="1"/>
    <col min="15363" max="15363" width="5.375" style="16" customWidth="1"/>
    <col min="15364" max="15364" width="15.5" style="16" customWidth="1"/>
    <col min="15365" max="15365" width="5.25" style="16" customWidth="1"/>
    <col min="15366" max="15366" width="6.875" style="16" customWidth="1"/>
    <col min="15367" max="15367" width="5.875" style="16" customWidth="1"/>
    <col min="15368" max="15368" width="6.25" style="16" customWidth="1"/>
    <col min="15369" max="15369" width="13.625" style="16" customWidth="1"/>
    <col min="15370" max="15370" width="7.625" style="16" customWidth="1"/>
    <col min="15371" max="15371" width="16.125" style="16" customWidth="1"/>
    <col min="15372" max="15613" width="9" style="16"/>
    <col min="15614" max="15614" width="13.5" style="16" customWidth="1"/>
    <col min="15615" max="15615" width="16" style="16" customWidth="1"/>
    <col min="15616" max="15616" width="13.875" style="16" customWidth="1"/>
    <col min="15617" max="15617" width="21.875" style="16" customWidth="1"/>
    <col min="15618" max="15618" width="11" style="16" customWidth="1"/>
    <col min="15619" max="15619" width="5.375" style="16" customWidth="1"/>
    <col min="15620" max="15620" width="15.5" style="16" customWidth="1"/>
    <col min="15621" max="15621" width="5.25" style="16" customWidth="1"/>
    <col min="15622" max="15622" width="6.875" style="16" customWidth="1"/>
    <col min="15623" max="15623" width="5.875" style="16" customWidth="1"/>
    <col min="15624" max="15624" width="6.25" style="16" customWidth="1"/>
    <col min="15625" max="15625" width="13.625" style="16" customWidth="1"/>
    <col min="15626" max="15626" width="7.625" style="16" customWidth="1"/>
    <col min="15627" max="15627" width="16.125" style="16" customWidth="1"/>
    <col min="15628" max="15869" width="9" style="16"/>
    <col min="15870" max="15870" width="13.5" style="16" customWidth="1"/>
    <col min="15871" max="15871" width="16" style="16" customWidth="1"/>
    <col min="15872" max="15872" width="13.875" style="16" customWidth="1"/>
    <col min="15873" max="15873" width="21.875" style="16" customWidth="1"/>
    <col min="15874" max="15874" width="11" style="16" customWidth="1"/>
    <col min="15875" max="15875" width="5.375" style="16" customWidth="1"/>
    <col min="15876" max="15876" width="15.5" style="16" customWidth="1"/>
    <col min="15877" max="15877" width="5.25" style="16" customWidth="1"/>
    <col min="15878" max="15878" width="6.875" style="16" customWidth="1"/>
    <col min="15879" max="15879" width="5.875" style="16" customWidth="1"/>
    <col min="15880" max="15880" width="6.25" style="16" customWidth="1"/>
    <col min="15881" max="15881" width="13.625" style="16" customWidth="1"/>
    <col min="15882" max="15882" width="7.625" style="16" customWidth="1"/>
    <col min="15883" max="15883" width="16.125" style="16" customWidth="1"/>
    <col min="15884" max="16125" width="9" style="16"/>
    <col min="16126" max="16126" width="13.5" style="16" customWidth="1"/>
    <col min="16127" max="16127" width="16" style="16" customWidth="1"/>
    <col min="16128" max="16128" width="13.875" style="16" customWidth="1"/>
    <col min="16129" max="16129" width="21.875" style="16" customWidth="1"/>
    <col min="16130" max="16130" width="11" style="16" customWidth="1"/>
    <col min="16131" max="16131" width="5.375" style="16" customWidth="1"/>
    <col min="16132" max="16132" width="15.5" style="16" customWidth="1"/>
    <col min="16133" max="16133" width="5.25" style="16" customWidth="1"/>
    <col min="16134" max="16134" width="6.875" style="16" customWidth="1"/>
    <col min="16135" max="16135" width="5.875" style="16" customWidth="1"/>
    <col min="16136" max="16136" width="6.25" style="16" customWidth="1"/>
    <col min="16137" max="16137" width="13.625" style="16" customWidth="1"/>
    <col min="16138" max="16138" width="7.625" style="16" customWidth="1"/>
    <col min="16139" max="16139" width="16.125" style="16" customWidth="1"/>
    <col min="16140" max="16384" width="9" style="16"/>
  </cols>
  <sheetData>
    <row r="1" spans="1:253" s="365" customFormat="1" ht="20.25">
      <c r="A1" s="575" t="s">
        <v>2487</v>
      </c>
      <c r="B1" s="575"/>
      <c r="C1" s="575"/>
      <c r="D1" s="575"/>
      <c r="E1" s="575"/>
      <c r="F1" s="575"/>
      <c r="G1" s="575"/>
      <c r="H1" s="575"/>
      <c r="I1" s="575"/>
      <c r="J1" s="575"/>
      <c r="K1" s="575"/>
      <c r="L1" s="575"/>
      <c r="M1" s="575"/>
    </row>
    <row r="2" spans="1:253" s="515" customFormat="1" ht="40.15" customHeight="1">
      <c r="A2" s="183" t="s">
        <v>0</v>
      </c>
      <c r="B2" s="183" t="s">
        <v>1011</v>
      </c>
      <c r="C2" s="183" t="s">
        <v>2</v>
      </c>
      <c r="D2" s="183" t="s">
        <v>3</v>
      </c>
      <c r="E2" s="183" t="s">
        <v>4</v>
      </c>
      <c r="F2" s="183" t="s">
        <v>5</v>
      </c>
      <c r="G2" s="183" t="s">
        <v>1012</v>
      </c>
      <c r="H2" s="183" t="s">
        <v>8</v>
      </c>
      <c r="I2" s="184" t="s">
        <v>9</v>
      </c>
      <c r="J2" s="183" t="s">
        <v>10</v>
      </c>
      <c r="K2" s="184" t="s">
        <v>11</v>
      </c>
      <c r="L2" s="185" t="s">
        <v>12</v>
      </c>
      <c r="M2" s="514" t="s">
        <v>13</v>
      </c>
    </row>
    <row r="3" spans="1:253" s="345" customFormat="1">
      <c r="A3" s="348" t="s">
        <v>535</v>
      </c>
      <c r="B3" s="348" t="s">
        <v>536</v>
      </c>
      <c r="C3" s="187" t="s">
        <v>537</v>
      </c>
      <c r="D3" s="348" t="s">
        <v>134</v>
      </c>
      <c r="E3" s="188">
        <v>43405</v>
      </c>
      <c r="F3" s="348"/>
      <c r="G3" s="348" t="s">
        <v>538</v>
      </c>
      <c r="H3" s="189">
        <v>46</v>
      </c>
      <c r="I3" s="189"/>
      <c r="J3" s="189">
        <v>46</v>
      </c>
      <c r="K3" s="348" t="s">
        <v>1013</v>
      </c>
      <c r="L3" s="348"/>
      <c r="M3" s="348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6"/>
      <c r="AH3" s="516"/>
      <c r="AI3" s="516"/>
      <c r="AJ3" s="516"/>
      <c r="AK3" s="516"/>
      <c r="AL3" s="516"/>
      <c r="AM3" s="516"/>
      <c r="AN3" s="516"/>
      <c r="AO3" s="516"/>
      <c r="AP3" s="516"/>
      <c r="AQ3" s="516"/>
      <c r="AR3" s="516"/>
      <c r="AS3" s="516"/>
      <c r="AT3" s="516"/>
      <c r="AU3" s="516"/>
      <c r="AV3" s="516"/>
      <c r="AW3" s="516"/>
      <c r="AX3" s="516"/>
      <c r="AY3" s="516"/>
      <c r="AZ3" s="516"/>
      <c r="BA3" s="516"/>
      <c r="BB3" s="516"/>
      <c r="BC3" s="516"/>
      <c r="BD3" s="516"/>
      <c r="BE3" s="516"/>
      <c r="BF3" s="516"/>
      <c r="BG3" s="516"/>
      <c r="BH3" s="516"/>
      <c r="BI3" s="516"/>
      <c r="BJ3" s="516"/>
      <c r="BK3" s="516"/>
      <c r="BL3" s="516"/>
      <c r="BM3" s="516"/>
      <c r="BN3" s="516"/>
      <c r="BO3" s="516"/>
      <c r="BP3" s="516"/>
      <c r="BQ3" s="516"/>
      <c r="BR3" s="516"/>
      <c r="BS3" s="516"/>
      <c r="BT3" s="516"/>
      <c r="BU3" s="516"/>
      <c r="BV3" s="516"/>
      <c r="BW3" s="516"/>
      <c r="BX3" s="516"/>
      <c r="BY3" s="516"/>
      <c r="BZ3" s="516"/>
      <c r="CA3" s="516"/>
      <c r="CB3" s="516"/>
      <c r="CC3" s="516"/>
      <c r="CD3" s="516"/>
      <c r="CE3" s="516"/>
      <c r="CF3" s="516"/>
      <c r="CG3" s="516"/>
      <c r="CH3" s="516"/>
      <c r="CI3" s="516"/>
      <c r="CJ3" s="516"/>
      <c r="CK3" s="516"/>
      <c r="CL3" s="516"/>
      <c r="CM3" s="516"/>
      <c r="CN3" s="516"/>
      <c r="CO3" s="516"/>
      <c r="CP3" s="516"/>
      <c r="CQ3" s="516"/>
      <c r="CR3" s="516"/>
      <c r="CS3" s="516"/>
      <c r="CT3" s="516"/>
      <c r="CU3" s="516"/>
      <c r="CV3" s="516"/>
      <c r="CW3" s="516"/>
      <c r="CX3" s="516"/>
      <c r="CY3" s="516"/>
      <c r="CZ3" s="516"/>
      <c r="DA3" s="516"/>
      <c r="DB3" s="516"/>
      <c r="DC3" s="516"/>
      <c r="DD3" s="516"/>
      <c r="DE3" s="516"/>
      <c r="DF3" s="516"/>
      <c r="DG3" s="516"/>
      <c r="DH3" s="516"/>
      <c r="DI3" s="516"/>
      <c r="DJ3" s="516"/>
      <c r="DK3" s="516"/>
      <c r="DL3" s="516"/>
      <c r="DM3" s="516"/>
      <c r="DN3" s="516"/>
      <c r="DO3" s="516"/>
      <c r="DP3" s="516"/>
      <c r="DQ3" s="516"/>
      <c r="DR3" s="516"/>
      <c r="DS3" s="516"/>
      <c r="DT3" s="516"/>
      <c r="DU3" s="516"/>
      <c r="DV3" s="516"/>
      <c r="DW3" s="516"/>
      <c r="DX3" s="516"/>
      <c r="DY3" s="516"/>
      <c r="DZ3" s="516"/>
      <c r="EA3" s="516"/>
      <c r="EB3" s="516"/>
      <c r="EC3" s="516"/>
      <c r="ED3" s="516"/>
      <c r="EE3" s="516"/>
      <c r="EF3" s="516"/>
      <c r="EG3" s="516"/>
      <c r="EH3" s="516"/>
      <c r="EI3" s="516"/>
      <c r="EJ3" s="516"/>
      <c r="EK3" s="516"/>
      <c r="EL3" s="516"/>
      <c r="EM3" s="516"/>
      <c r="EN3" s="516"/>
      <c r="EO3" s="516"/>
      <c r="EP3" s="516"/>
      <c r="EQ3" s="516"/>
      <c r="ER3" s="516"/>
      <c r="ES3" s="516"/>
      <c r="ET3" s="516"/>
      <c r="EU3" s="516"/>
      <c r="EV3" s="516"/>
      <c r="EW3" s="516"/>
      <c r="EX3" s="516"/>
      <c r="EY3" s="516"/>
      <c r="EZ3" s="516"/>
      <c r="FA3" s="516"/>
      <c r="FB3" s="516"/>
      <c r="FC3" s="516"/>
      <c r="FD3" s="516"/>
      <c r="FE3" s="516"/>
      <c r="FF3" s="516"/>
      <c r="FG3" s="516"/>
      <c r="FH3" s="516"/>
      <c r="FI3" s="516"/>
      <c r="FJ3" s="516"/>
      <c r="FK3" s="516"/>
      <c r="FL3" s="516"/>
      <c r="FM3" s="516"/>
      <c r="FN3" s="516"/>
      <c r="FO3" s="516"/>
      <c r="FP3" s="516"/>
      <c r="FQ3" s="516"/>
      <c r="FR3" s="516"/>
      <c r="FS3" s="516"/>
      <c r="FT3" s="516"/>
      <c r="FU3" s="516"/>
      <c r="FV3" s="516"/>
      <c r="FW3" s="516"/>
      <c r="FX3" s="516"/>
      <c r="FY3" s="516"/>
      <c r="FZ3" s="516"/>
      <c r="GA3" s="516"/>
      <c r="GB3" s="516"/>
      <c r="GC3" s="516"/>
      <c r="GD3" s="516"/>
      <c r="GE3" s="516"/>
      <c r="GF3" s="516"/>
      <c r="GG3" s="516"/>
      <c r="GH3" s="516"/>
      <c r="GI3" s="516"/>
      <c r="GJ3" s="516"/>
      <c r="GK3" s="516"/>
      <c r="GL3" s="516"/>
      <c r="GM3" s="516"/>
      <c r="GN3" s="516"/>
      <c r="GO3" s="516"/>
      <c r="GP3" s="516"/>
      <c r="GQ3" s="516"/>
      <c r="GR3" s="516"/>
      <c r="GS3" s="516"/>
      <c r="GT3" s="516"/>
      <c r="GU3" s="516"/>
      <c r="GV3" s="516"/>
      <c r="GW3" s="516"/>
      <c r="GX3" s="516"/>
      <c r="GY3" s="516"/>
      <c r="GZ3" s="516"/>
      <c r="HA3" s="516"/>
      <c r="HB3" s="516"/>
      <c r="HC3" s="516"/>
      <c r="HD3" s="516"/>
      <c r="HE3" s="516"/>
      <c r="HF3" s="516"/>
      <c r="HG3" s="516"/>
      <c r="HH3" s="516"/>
      <c r="HI3" s="516"/>
      <c r="HJ3" s="516"/>
      <c r="HK3" s="516"/>
      <c r="HL3" s="516"/>
      <c r="HM3" s="516"/>
      <c r="HN3" s="516"/>
      <c r="HO3" s="516"/>
      <c r="HP3" s="516"/>
      <c r="HQ3" s="516"/>
      <c r="HR3" s="516"/>
      <c r="HS3" s="516"/>
      <c r="HT3" s="516"/>
      <c r="HU3" s="516"/>
      <c r="HV3" s="516"/>
      <c r="HW3" s="516"/>
      <c r="HX3" s="516"/>
      <c r="HY3" s="516"/>
      <c r="HZ3" s="516"/>
      <c r="IA3" s="516"/>
      <c r="IB3" s="516"/>
      <c r="IC3" s="516"/>
      <c r="ID3" s="516"/>
      <c r="IE3" s="516"/>
      <c r="IF3" s="516"/>
      <c r="IG3" s="516"/>
      <c r="IH3" s="516"/>
      <c r="II3" s="516"/>
      <c r="IJ3" s="516"/>
      <c r="IK3" s="516"/>
      <c r="IL3" s="516"/>
      <c r="IM3" s="516"/>
      <c r="IN3" s="516"/>
      <c r="IO3" s="516"/>
      <c r="IP3" s="516"/>
      <c r="IQ3" s="516"/>
      <c r="IR3" s="516"/>
      <c r="IS3" s="516"/>
    </row>
    <row r="4" spans="1:253" s="308" customFormat="1" ht="24">
      <c r="A4" s="348" t="s">
        <v>1014</v>
      </c>
      <c r="B4" s="348" t="s">
        <v>1015</v>
      </c>
      <c r="C4" s="190" t="s">
        <v>1016</v>
      </c>
      <c r="D4" s="348" t="s">
        <v>15</v>
      </c>
      <c r="E4" s="348">
        <v>2019</v>
      </c>
      <c r="F4" s="370"/>
      <c r="G4" s="348" t="s">
        <v>1017</v>
      </c>
      <c r="H4" s="189">
        <v>46</v>
      </c>
      <c r="I4" s="189">
        <v>1</v>
      </c>
      <c r="J4" s="189">
        <v>47</v>
      </c>
      <c r="K4" s="348" t="s">
        <v>1018</v>
      </c>
      <c r="L4" s="348"/>
      <c r="M4" s="517" t="s">
        <v>1019</v>
      </c>
    </row>
    <row r="5" spans="1:253" s="518" customFormat="1" ht="22.5">
      <c r="A5" s="348" t="s">
        <v>1020</v>
      </c>
      <c r="B5" s="189" t="s">
        <v>1021</v>
      </c>
      <c r="C5" s="191" t="s">
        <v>1022</v>
      </c>
      <c r="D5" s="189" t="s">
        <v>1023</v>
      </c>
      <c r="E5" s="189">
        <v>2021</v>
      </c>
      <c r="F5" s="189">
        <v>2</v>
      </c>
      <c r="G5" s="189" t="s">
        <v>1024</v>
      </c>
      <c r="H5" s="189">
        <v>46</v>
      </c>
      <c r="I5" s="189">
        <v>1</v>
      </c>
      <c r="J5" s="189">
        <v>47</v>
      </c>
      <c r="K5" s="348" t="s">
        <v>1018</v>
      </c>
      <c r="L5" s="348" t="s">
        <v>334</v>
      </c>
      <c r="M5" s="189" t="s">
        <v>755</v>
      </c>
    </row>
    <row r="6" spans="1:253" s="313" customFormat="1" ht="12">
      <c r="A6" s="348" t="s">
        <v>1025</v>
      </c>
      <c r="B6" s="348" t="s">
        <v>1026</v>
      </c>
      <c r="C6" s="192" t="s">
        <v>1027</v>
      </c>
      <c r="D6" s="348" t="s">
        <v>1028</v>
      </c>
      <c r="E6" s="348">
        <v>2020</v>
      </c>
      <c r="F6" s="348">
        <v>2</v>
      </c>
      <c r="G6" s="348" t="s">
        <v>1029</v>
      </c>
      <c r="H6" s="189">
        <v>46</v>
      </c>
      <c r="I6" s="189">
        <v>1</v>
      </c>
      <c r="J6" s="189">
        <v>47</v>
      </c>
      <c r="K6" s="348" t="s">
        <v>1018</v>
      </c>
      <c r="L6" s="348" t="s">
        <v>334</v>
      </c>
      <c r="M6" s="348" t="s">
        <v>1030</v>
      </c>
    </row>
    <row r="7" spans="1:253" s="313" customFormat="1" ht="12">
      <c r="A7" s="348" t="s">
        <v>1031</v>
      </c>
      <c r="B7" s="348" t="s">
        <v>1031</v>
      </c>
      <c r="C7" s="192" t="s">
        <v>1032</v>
      </c>
      <c r="D7" s="348" t="s">
        <v>33</v>
      </c>
      <c r="E7" s="348">
        <v>2008</v>
      </c>
      <c r="F7" s="348">
        <v>2</v>
      </c>
      <c r="G7" s="348" t="s">
        <v>1033</v>
      </c>
      <c r="H7" s="189">
        <v>46</v>
      </c>
      <c r="I7" s="189">
        <v>1</v>
      </c>
      <c r="J7" s="189">
        <v>47</v>
      </c>
      <c r="K7" s="348" t="s">
        <v>1018</v>
      </c>
      <c r="L7" s="348"/>
      <c r="M7" s="348"/>
    </row>
    <row r="8" spans="1:253" s="308" customFormat="1">
      <c r="A8" s="348" t="s">
        <v>303</v>
      </c>
      <c r="B8" s="195" t="s">
        <v>305</v>
      </c>
      <c r="C8" s="193" t="s">
        <v>306</v>
      </c>
      <c r="D8" s="189" t="s">
        <v>271</v>
      </c>
      <c r="E8" s="189"/>
      <c r="F8" s="189" t="s">
        <v>37</v>
      </c>
      <c r="G8" s="189" t="s">
        <v>1034</v>
      </c>
      <c r="H8" s="189">
        <v>20</v>
      </c>
      <c r="I8" s="189"/>
      <c r="J8" s="189">
        <v>20</v>
      </c>
      <c r="K8" s="189" t="s">
        <v>1035</v>
      </c>
      <c r="L8" s="189"/>
      <c r="M8" s="370"/>
    </row>
    <row r="9" spans="1:253" s="308" customFormat="1">
      <c r="A9" s="348" t="s">
        <v>303</v>
      </c>
      <c r="B9" s="195" t="s">
        <v>307</v>
      </c>
      <c r="C9" s="109" t="s">
        <v>308</v>
      </c>
      <c r="D9" s="189" t="s">
        <v>271</v>
      </c>
      <c r="E9" s="189"/>
      <c r="F9" s="189" t="s">
        <v>37</v>
      </c>
      <c r="G9" s="196" t="s">
        <v>277</v>
      </c>
      <c r="H9" s="189">
        <v>20</v>
      </c>
      <c r="I9" s="189"/>
      <c r="J9" s="189">
        <v>20</v>
      </c>
      <c r="K9" s="189" t="s">
        <v>1035</v>
      </c>
      <c r="L9" s="189"/>
      <c r="M9" s="370"/>
    </row>
    <row r="10" spans="1:253" s="308" customFormat="1">
      <c r="A10" s="348" t="s">
        <v>303</v>
      </c>
      <c r="B10" s="195" t="s">
        <v>309</v>
      </c>
      <c r="C10" s="109" t="s">
        <v>310</v>
      </c>
      <c r="D10" s="189" t="s">
        <v>271</v>
      </c>
      <c r="E10" s="189"/>
      <c r="F10" s="189" t="s">
        <v>37</v>
      </c>
      <c r="G10" s="196" t="s">
        <v>281</v>
      </c>
      <c r="H10" s="189">
        <v>20</v>
      </c>
      <c r="I10" s="189"/>
      <c r="J10" s="189">
        <v>20</v>
      </c>
      <c r="K10" s="189" t="s">
        <v>1035</v>
      </c>
      <c r="L10" s="189"/>
      <c r="M10" s="370"/>
    </row>
    <row r="11" spans="1:253" s="308" customFormat="1">
      <c r="A11" s="348" t="s">
        <v>303</v>
      </c>
      <c r="B11" s="195" t="s">
        <v>313</v>
      </c>
      <c r="C11" s="193" t="s">
        <v>314</v>
      </c>
      <c r="D11" s="189" t="s">
        <v>271</v>
      </c>
      <c r="E11" s="189"/>
      <c r="F11" s="189" t="s">
        <v>37</v>
      </c>
      <c r="G11" s="189" t="s">
        <v>315</v>
      </c>
      <c r="H11" s="189">
        <v>25</v>
      </c>
      <c r="I11" s="189"/>
      <c r="J11" s="189">
        <v>25</v>
      </c>
      <c r="K11" s="189" t="s">
        <v>1036</v>
      </c>
      <c r="L11" s="189"/>
      <c r="M11" s="370"/>
    </row>
    <row r="12" spans="1:253" s="308" customFormat="1">
      <c r="A12" s="348" t="s">
        <v>303</v>
      </c>
      <c r="B12" s="195" t="s">
        <v>316</v>
      </c>
      <c r="C12" s="109" t="s">
        <v>317</v>
      </c>
      <c r="D12" s="189" t="s">
        <v>271</v>
      </c>
      <c r="E12" s="189"/>
      <c r="F12" s="189" t="s">
        <v>37</v>
      </c>
      <c r="G12" s="189" t="s">
        <v>553</v>
      </c>
      <c r="H12" s="189">
        <v>25</v>
      </c>
      <c r="I12" s="189"/>
      <c r="J12" s="189">
        <v>25</v>
      </c>
      <c r="K12" s="189" t="s">
        <v>1036</v>
      </c>
      <c r="L12" s="189"/>
      <c r="M12" s="370"/>
    </row>
    <row r="13" spans="1:253" s="308" customFormat="1">
      <c r="A13" s="348" t="s">
        <v>303</v>
      </c>
      <c r="B13" s="195" t="s">
        <v>309</v>
      </c>
      <c r="C13" s="109" t="s">
        <v>310</v>
      </c>
      <c r="D13" s="189" t="s">
        <v>271</v>
      </c>
      <c r="E13" s="189"/>
      <c r="F13" s="189" t="s">
        <v>37</v>
      </c>
      <c r="G13" s="189" t="s">
        <v>281</v>
      </c>
      <c r="H13" s="189">
        <v>25</v>
      </c>
      <c r="I13" s="189"/>
      <c r="J13" s="189">
        <v>25</v>
      </c>
      <c r="K13" s="189" t="s">
        <v>1036</v>
      </c>
      <c r="L13" s="189"/>
      <c r="M13" s="370"/>
    </row>
    <row r="14" spans="1:253" s="308" customFormat="1">
      <c r="A14" s="348" t="s">
        <v>303</v>
      </c>
      <c r="B14" s="519" t="s">
        <v>1037</v>
      </c>
      <c r="C14" s="109" t="s">
        <v>319</v>
      </c>
      <c r="D14" s="189" t="s">
        <v>271</v>
      </c>
      <c r="E14" s="189"/>
      <c r="F14" s="189"/>
      <c r="G14" s="520" t="s">
        <v>708</v>
      </c>
      <c r="H14" s="189">
        <v>1</v>
      </c>
      <c r="I14" s="189"/>
      <c r="J14" s="189">
        <v>1</v>
      </c>
      <c r="K14" s="189" t="s">
        <v>1038</v>
      </c>
      <c r="L14" s="189"/>
      <c r="M14" s="370"/>
    </row>
    <row r="15" spans="1:253" s="308" customFormat="1">
      <c r="A15" s="348" t="s">
        <v>303</v>
      </c>
      <c r="B15" s="519" t="s">
        <v>320</v>
      </c>
      <c r="C15" s="193" t="s">
        <v>321</v>
      </c>
      <c r="D15" s="195" t="s">
        <v>297</v>
      </c>
      <c r="E15" s="195"/>
      <c r="F15" s="521"/>
      <c r="G15" s="195" t="s">
        <v>322</v>
      </c>
      <c r="H15" s="195">
        <v>1</v>
      </c>
      <c r="I15" s="189"/>
      <c r="J15" s="195">
        <v>1</v>
      </c>
      <c r="K15" s="189" t="s">
        <v>1038</v>
      </c>
      <c r="L15" s="189"/>
      <c r="M15" s="370"/>
    </row>
    <row r="16" spans="1:253" s="308" customFormat="1">
      <c r="A16" s="348" t="s">
        <v>303</v>
      </c>
      <c r="B16" s="519" t="s">
        <v>557</v>
      </c>
      <c r="C16" s="109" t="s">
        <v>323</v>
      </c>
      <c r="D16" s="189" t="s">
        <v>271</v>
      </c>
      <c r="E16" s="189"/>
      <c r="F16" s="189"/>
      <c r="G16" s="522" t="s">
        <v>302</v>
      </c>
      <c r="H16" s="189">
        <v>1</v>
      </c>
      <c r="I16" s="189"/>
      <c r="J16" s="189">
        <v>1</v>
      </c>
      <c r="K16" s="189" t="s">
        <v>1038</v>
      </c>
      <c r="L16" s="189"/>
      <c r="M16" s="370"/>
    </row>
    <row r="17" spans="1:13" s="313" customFormat="1" ht="12">
      <c r="A17" s="348" t="s">
        <v>1039</v>
      </c>
      <c r="B17" s="348" t="s">
        <v>1040</v>
      </c>
      <c r="C17" s="192" t="s">
        <v>1041</v>
      </c>
      <c r="D17" s="348" t="s">
        <v>1028</v>
      </c>
      <c r="E17" s="348">
        <v>2019</v>
      </c>
      <c r="F17" s="348">
        <v>2</v>
      </c>
      <c r="G17" s="348" t="s">
        <v>1042</v>
      </c>
      <c r="H17" s="189">
        <v>51</v>
      </c>
      <c r="I17" s="189">
        <v>1</v>
      </c>
      <c r="J17" s="189">
        <v>52</v>
      </c>
      <c r="K17" s="348" t="s">
        <v>1043</v>
      </c>
      <c r="L17" s="348" t="s">
        <v>334</v>
      </c>
      <c r="M17" s="348" t="s">
        <v>1030</v>
      </c>
    </row>
    <row r="18" spans="1:13" s="313" customFormat="1" ht="12">
      <c r="A18" s="348" t="s">
        <v>1044</v>
      </c>
      <c r="B18" s="348" t="s">
        <v>1045</v>
      </c>
      <c r="C18" s="192" t="s">
        <v>1046</v>
      </c>
      <c r="D18" s="348" t="s">
        <v>33</v>
      </c>
      <c r="E18" s="348">
        <v>2018</v>
      </c>
      <c r="F18" s="348">
        <v>2</v>
      </c>
      <c r="G18" s="348" t="s">
        <v>1047</v>
      </c>
      <c r="H18" s="189">
        <v>51</v>
      </c>
      <c r="I18" s="189">
        <v>1</v>
      </c>
      <c r="J18" s="189">
        <v>52</v>
      </c>
      <c r="K18" s="348" t="s">
        <v>1048</v>
      </c>
      <c r="L18" s="348" t="s">
        <v>334</v>
      </c>
      <c r="M18" s="348" t="s">
        <v>1030</v>
      </c>
    </row>
    <row r="19" spans="1:13" s="313" customFormat="1" ht="12">
      <c r="A19" s="348" t="s">
        <v>1049</v>
      </c>
      <c r="B19" s="348" t="s">
        <v>1050</v>
      </c>
      <c r="C19" s="192" t="s">
        <v>1051</v>
      </c>
      <c r="D19" s="348" t="s">
        <v>33</v>
      </c>
      <c r="E19" s="348">
        <v>2018</v>
      </c>
      <c r="F19" s="348">
        <v>2</v>
      </c>
      <c r="G19" s="348" t="s">
        <v>1052</v>
      </c>
      <c r="H19" s="189">
        <v>51</v>
      </c>
      <c r="I19" s="189">
        <v>1</v>
      </c>
      <c r="J19" s="189">
        <v>52</v>
      </c>
      <c r="K19" s="348" t="s">
        <v>1053</v>
      </c>
      <c r="L19" s="348" t="s">
        <v>334</v>
      </c>
      <c r="M19" s="348" t="s">
        <v>1030</v>
      </c>
    </row>
    <row r="20" spans="1:13" s="518" customFormat="1" ht="12">
      <c r="A20" s="348" t="s">
        <v>1054</v>
      </c>
      <c r="B20" s="189" t="s">
        <v>1055</v>
      </c>
      <c r="C20" s="192" t="s">
        <v>1056</v>
      </c>
      <c r="D20" s="189" t="s">
        <v>33</v>
      </c>
      <c r="E20" s="189">
        <v>2021</v>
      </c>
      <c r="F20" s="189">
        <v>1</v>
      </c>
      <c r="G20" s="189" t="s">
        <v>1057</v>
      </c>
      <c r="H20" s="189">
        <v>51</v>
      </c>
      <c r="I20" s="189">
        <v>1</v>
      </c>
      <c r="J20" s="189">
        <v>52</v>
      </c>
      <c r="K20" s="348" t="s">
        <v>1043</v>
      </c>
      <c r="L20" s="348"/>
      <c r="M20" s="189"/>
    </row>
    <row r="21" spans="1:13" s="313" customFormat="1" ht="12">
      <c r="A21" s="348" t="s">
        <v>1058</v>
      </c>
      <c r="B21" s="348" t="s">
        <v>1059</v>
      </c>
      <c r="C21" s="192" t="s">
        <v>1060</v>
      </c>
      <c r="D21" s="348" t="s">
        <v>33</v>
      </c>
      <c r="E21" s="348">
        <v>2014</v>
      </c>
      <c r="F21" s="348"/>
      <c r="G21" s="348" t="s">
        <v>1061</v>
      </c>
      <c r="H21" s="189">
        <v>51</v>
      </c>
      <c r="I21" s="189">
        <v>1</v>
      </c>
      <c r="J21" s="189">
        <v>52</v>
      </c>
      <c r="K21" s="348" t="s">
        <v>1043</v>
      </c>
      <c r="L21" s="348"/>
      <c r="M21" s="348"/>
    </row>
    <row r="22" spans="1:13" s="308" customFormat="1">
      <c r="A22" s="348" t="s">
        <v>266</v>
      </c>
      <c r="B22" s="196" t="s">
        <v>269</v>
      </c>
      <c r="C22" s="109" t="s">
        <v>270</v>
      </c>
      <c r="D22" s="189" t="s">
        <v>271</v>
      </c>
      <c r="E22" s="370"/>
      <c r="F22" s="189" t="s">
        <v>37</v>
      </c>
      <c r="G22" s="189" t="s">
        <v>272</v>
      </c>
      <c r="H22" s="189">
        <v>28</v>
      </c>
      <c r="I22" s="196"/>
      <c r="J22" s="189">
        <v>28</v>
      </c>
      <c r="K22" s="197" t="s">
        <v>1062</v>
      </c>
      <c r="L22" s="197"/>
      <c r="M22" s="370"/>
    </row>
    <row r="23" spans="1:13" s="308" customFormat="1">
      <c r="A23" s="348" t="s">
        <v>266</v>
      </c>
      <c r="B23" s="196" t="s">
        <v>275</v>
      </c>
      <c r="C23" s="109" t="s">
        <v>276</v>
      </c>
      <c r="D23" s="189" t="s">
        <v>271</v>
      </c>
      <c r="E23" s="370"/>
      <c r="F23" s="189" t="s">
        <v>37</v>
      </c>
      <c r="G23" s="196" t="s">
        <v>277</v>
      </c>
      <c r="H23" s="189">
        <v>28</v>
      </c>
      <c r="I23" s="196"/>
      <c r="J23" s="189">
        <v>28</v>
      </c>
      <c r="K23" s="197" t="s">
        <v>1062</v>
      </c>
      <c r="L23" s="197"/>
      <c r="M23" s="370"/>
    </row>
    <row r="24" spans="1:13" s="308" customFormat="1">
      <c r="A24" s="348" t="s">
        <v>266</v>
      </c>
      <c r="B24" s="196" t="s">
        <v>279</v>
      </c>
      <c r="C24" s="109" t="s">
        <v>280</v>
      </c>
      <c r="D24" s="189" t="s">
        <v>271</v>
      </c>
      <c r="E24" s="370"/>
      <c r="F24" s="189" t="s">
        <v>37</v>
      </c>
      <c r="G24" s="189" t="s">
        <v>281</v>
      </c>
      <c r="H24" s="189">
        <v>28</v>
      </c>
      <c r="I24" s="196"/>
      <c r="J24" s="189">
        <v>28</v>
      </c>
      <c r="K24" s="197" t="s">
        <v>1062</v>
      </c>
      <c r="L24" s="197"/>
      <c r="M24" s="370"/>
    </row>
    <row r="25" spans="1:13" s="308" customFormat="1">
      <c r="A25" s="348" t="s">
        <v>266</v>
      </c>
      <c r="B25" s="196" t="s">
        <v>284</v>
      </c>
      <c r="C25" s="109" t="s">
        <v>285</v>
      </c>
      <c r="D25" s="198" t="s">
        <v>271</v>
      </c>
      <c r="E25" s="198"/>
      <c r="F25" s="198" t="s">
        <v>37</v>
      </c>
      <c r="G25" s="198" t="s">
        <v>286</v>
      </c>
      <c r="H25" s="189">
        <v>23</v>
      </c>
      <c r="I25" s="189"/>
      <c r="J25" s="189">
        <v>23</v>
      </c>
      <c r="K25" s="189" t="s">
        <v>1063</v>
      </c>
      <c r="L25" s="189"/>
      <c r="M25" s="370"/>
    </row>
    <row r="26" spans="1:13" s="308" customFormat="1">
      <c r="A26" s="348" t="s">
        <v>266</v>
      </c>
      <c r="B26" s="196" t="s">
        <v>288</v>
      </c>
      <c r="C26" s="109" t="s">
        <v>289</v>
      </c>
      <c r="D26" s="198" t="s">
        <v>271</v>
      </c>
      <c r="E26" s="198"/>
      <c r="F26" s="198" t="s">
        <v>37</v>
      </c>
      <c r="G26" s="523" t="s">
        <v>277</v>
      </c>
      <c r="H26" s="189">
        <v>23</v>
      </c>
      <c r="I26" s="189"/>
      <c r="J26" s="189">
        <v>23</v>
      </c>
      <c r="K26" s="189" t="s">
        <v>1063</v>
      </c>
      <c r="L26" s="189"/>
      <c r="M26" s="370"/>
    </row>
    <row r="27" spans="1:13" s="308" customFormat="1">
      <c r="A27" s="348" t="s">
        <v>266</v>
      </c>
      <c r="B27" s="196" t="s">
        <v>279</v>
      </c>
      <c r="C27" s="109" t="s">
        <v>280</v>
      </c>
      <c r="D27" s="198" t="s">
        <v>271</v>
      </c>
      <c r="E27" s="198"/>
      <c r="F27" s="189" t="s">
        <v>37</v>
      </c>
      <c r="G27" s="189" t="s">
        <v>281</v>
      </c>
      <c r="H27" s="189">
        <v>23</v>
      </c>
      <c r="I27" s="189"/>
      <c r="J27" s="189">
        <v>23</v>
      </c>
      <c r="K27" s="189" t="s">
        <v>1063</v>
      </c>
      <c r="L27" s="189"/>
      <c r="M27" s="370"/>
    </row>
    <row r="28" spans="1:13" s="313" customFormat="1" ht="24">
      <c r="A28" s="348" t="s">
        <v>1064</v>
      </c>
      <c r="B28" s="348" t="s">
        <v>1065</v>
      </c>
      <c r="C28" s="192" t="s">
        <v>1066</v>
      </c>
      <c r="D28" s="348" t="s">
        <v>15</v>
      </c>
      <c r="E28" s="348">
        <v>2016</v>
      </c>
      <c r="F28" s="348"/>
      <c r="G28" s="524" t="s">
        <v>1067</v>
      </c>
      <c r="H28" s="189">
        <v>83</v>
      </c>
      <c r="I28" s="189">
        <v>1</v>
      </c>
      <c r="J28" s="189">
        <v>84</v>
      </c>
      <c r="K28" s="348" t="s">
        <v>1068</v>
      </c>
      <c r="L28" s="348"/>
      <c r="M28" s="348" t="s">
        <v>1069</v>
      </c>
    </row>
    <row r="29" spans="1:13" s="313" customFormat="1" ht="12">
      <c r="A29" s="348" t="s">
        <v>1070</v>
      </c>
      <c r="B29" s="348" t="s">
        <v>1071</v>
      </c>
      <c r="C29" s="187" t="s">
        <v>1072</v>
      </c>
      <c r="D29" s="348" t="s">
        <v>672</v>
      </c>
      <c r="E29" s="348">
        <v>2019</v>
      </c>
      <c r="F29" s="348">
        <v>2</v>
      </c>
      <c r="G29" s="348" t="s">
        <v>1073</v>
      </c>
      <c r="H29" s="189">
        <v>50</v>
      </c>
      <c r="I29" s="189">
        <v>1</v>
      </c>
      <c r="J29" s="189">
        <v>51</v>
      </c>
      <c r="K29" s="348" t="s">
        <v>1074</v>
      </c>
      <c r="L29" s="348"/>
      <c r="M29" s="348"/>
    </row>
    <row r="30" spans="1:13" s="308" customFormat="1" ht="20.25">
      <c r="A30" s="348" t="s">
        <v>1075</v>
      </c>
      <c r="B30" s="348" t="s">
        <v>1076</v>
      </c>
      <c r="C30" s="187" t="s">
        <v>1077</v>
      </c>
      <c r="D30" s="348" t="s">
        <v>71</v>
      </c>
      <c r="E30" s="348">
        <v>2017</v>
      </c>
      <c r="F30" s="50"/>
      <c r="G30" s="348" t="s">
        <v>1078</v>
      </c>
      <c r="H30" s="189">
        <v>50</v>
      </c>
      <c r="I30" s="189">
        <v>1</v>
      </c>
      <c r="J30" s="189">
        <v>51</v>
      </c>
      <c r="K30" s="348" t="s">
        <v>1074</v>
      </c>
      <c r="L30" s="348"/>
      <c r="M30" s="370"/>
    </row>
    <row r="31" spans="1:13" s="518" customFormat="1" ht="12">
      <c r="A31" s="189" t="s">
        <v>1079</v>
      </c>
      <c r="B31" s="189" t="s">
        <v>1080</v>
      </c>
      <c r="C31" s="194" t="s">
        <v>1081</v>
      </c>
      <c r="D31" s="189" t="s">
        <v>33</v>
      </c>
      <c r="E31" s="189">
        <v>2019</v>
      </c>
      <c r="F31" s="189">
        <v>2</v>
      </c>
      <c r="G31" s="189" t="s">
        <v>1082</v>
      </c>
      <c r="H31" s="189">
        <v>50</v>
      </c>
      <c r="I31" s="189">
        <v>1</v>
      </c>
      <c r="J31" s="189">
        <v>51</v>
      </c>
      <c r="K31" s="189" t="s">
        <v>1074</v>
      </c>
      <c r="L31" s="348" t="s">
        <v>334</v>
      </c>
      <c r="M31" s="189" t="s">
        <v>98</v>
      </c>
    </row>
    <row r="32" spans="1:13" s="313" customFormat="1" ht="12">
      <c r="A32" s="348" t="s">
        <v>1083</v>
      </c>
      <c r="B32" s="348" t="s">
        <v>1084</v>
      </c>
      <c r="C32" s="194" t="s">
        <v>1085</v>
      </c>
      <c r="D32" s="348" t="s">
        <v>1086</v>
      </c>
      <c r="E32" s="348">
        <v>2019</v>
      </c>
      <c r="F32" s="348">
        <v>1</v>
      </c>
      <c r="G32" s="348" t="s">
        <v>1087</v>
      </c>
      <c r="H32" s="189">
        <v>50</v>
      </c>
      <c r="I32" s="189">
        <v>1</v>
      </c>
      <c r="J32" s="189">
        <v>51</v>
      </c>
      <c r="K32" s="348" t="s">
        <v>1074</v>
      </c>
      <c r="L32" s="348"/>
      <c r="M32" s="348"/>
    </row>
    <row r="33" spans="1:13" s="313" customFormat="1" ht="24">
      <c r="A33" s="348" t="s">
        <v>1064</v>
      </c>
      <c r="B33" s="348" t="s">
        <v>1065</v>
      </c>
      <c r="C33" s="192" t="s">
        <v>1066</v>
      </c>
      <c r="D33" s="348" t="s">
        <v>15</v>
      </c>
      <c r="E33" s="348">
        <v>2016</v>
      </c>
      <c r="F33" s="348"/>
      <c r="G33" s="524" t="s">
        <v>1067</v>
      </c>
      <c r="H33" s="189">
        <v>33</v>
      </c>
      <c r="I33" s="189">
        <v>1</v>
      </c>
      <c r="J33" s="189">
        <v>34</v>
      </c>
      <c r="K33" s="348" t="s">
        <v>1088</v>
      </c>
      <c r="L33" s="348"/>
      <c r="M33" s="348" t="s">
        <v>1069</v>
      </c>
    </row>
    <row r="34" spans="1:13" s="386" customFormat="1" ht="12">
      <c r="A34" s="357" t="s">
        <v>1070</v>
      </c>
      <c r="B34" s="357" t="s">
        <v>1071</v>
      </c>
      <c r="C34" s="199" t="s">
        <v>1072</v>
      </c>
      <c r="D34" s="357" t="s">
        <v>672</v>
      </c>
      <c r="E34" s="357">
        <v>2019</v>
      </c>
      <c r="F34" s="357">
        <v>2</v>
      </c>
      <c r="G34" s="357" t="s">
        <v>1073</v>
      </c>
      <c r="H34" s="32">
        <v>33</v>
      </c>
      <c r="I34" s="32">
        <v>1</v>
      </c>
      <c r="J34" s="32">
        <v>34</v>
      </c>
      <c r="K34" s="357" t="s">
        <v>1088</v>
      </c>
      <c r="L34" s="357"/>
      <c r="M34" s="357"/>
    </row>
    <row r="35" spans="1:13" s="308" customFormat="1" ht="20.25">
      <c r="A35" s="348" t="s">
        <v>1075</v>
      </c>
      <c r="B35" s="442" t="s">
        <v>1076</v>
      </c>
      <c r="C35" s="187" t="s">
        <v>1077</v>
      </c>
      <c r="D35" s="348" t="s">
        <v>71</v>
      </c>
      <c r="E35" s="348">
        <v>2017</v>
      </c>
      <c r="F35" s="50"/>
      <c r="G35" s="348" t="s">
        <v>1078</v>
      </c>
      <c r="H35" s="32">
        <v>33</v>
      </c>
      <c r="I35" s="189">
        <v>1</v>
      </c>
      <c r="J35" s="189">
        <v>34</v>
      </c>
      <c r="K35" s="357" t="s">
        <v>1088</v>
      </c>
      <c r="L35" s="357"/>
      <c r="M35" s="370"/>
    </row>
    <row r="36" spans="1:13" s="200" customFormat="1" ht="12">
      <c r="A36" s="32" t="s">
        <v>1079</v>
      </c>
      <c r="B36" s="32" t="s">
        <v>1080</v>
      </c>
      <c r="C36" s="41" t="s">
        <v>1081</v>
      </c>
      <c r="D36" s="32" t="s">
        <v>33</v>
      </c>
      <c r="E36" s="32">
        <v>2019</v>
      </c>
      <c r="F36" s="32">
        <v>2</v>
      </c>
      <c r="G36" s="32" t="s">
        <v>1082</v>
      </c>
      <c r="H36" s="32">
        <v>33</v>
      </c>
      <c r="I36" s="32">
        <v>1</v>
      </c>
      <c r="J36" s="32">
        <v>34</v>
      </c>
      <c r="K36" s="357" t="s">
        <v>1088</v>
      </c>
      <c r="L36" s="357" t="s">
        <v>334</v>
      </c>
      <c r="M36" s="32" t="s">
        <v>98</v>
      </c>
    </row>
    <row r="37" spans="1:13" s="386" customFormat="1" ht="12">
      <c r="A37" s="357" t="s">
        <v>1083</v>
      </c>
      <c r="B37" s="357" t="s">
        <v>1084</v>
      </c>
      <c r="C37" s="41" t="s">
        <v>1085</v>
      </c>
      <c r="D37" s="357" t="s">
        <v>1086</v>
      </c>
      <c r="E37" s="357">
        <v>2019</v>
      </c>
      <c r="F37" s="357">
        <v>1</v>
      </c>
      <c r="G37" s="357" t="s">
        <v>1087</v>
      </c>
      <c r="H37" s="32">
        <v>33</v>
      </c>
      <c r="I37" s="32">
        <v>1</v>
      </c>
      <c r="J37" s="32">
        <v>34</v>
      </c>
      <c r="K37" s="357" t="s">
        <v>1088</v>
      </c>
      <c r="L37" s="357"/>
      <c r="M37" s="357"/>
    </row>
    <row r="38" spans="1:13">
      <c r="B38" s="525"/>
      <c r="C38" s="103"/>
      <c r="D38" s="200"/>
      <c r="E38" s="200"/>
      <c r="F38" s="200"/>
      <c r="G38" s="526"/>
      <c r="H38" s="201"/>
      <c r="J38" s="335"/>
    </row>
    <row r="39" spans="1:13" ht="32.25" customHeight="1">
      <c r="A39" s="576" t="s">
        <v>2459</v>
      </c>
      <c r="B39" s="577"/>
      <c r="C39" s="577"/>
      <c r="D39" s="577"/>
      <c r="E39" s="577"/>
      <c r="F39" s="577"/>
      <c r="G39" s="577"/>
      <c r="H39" s="577"/>
      <c r="I39" s="577"/>
      <c r="J39" s="577"/>
      <c r="K39" s="577"/>
      <c r="L39" s="577"/>
      <c r="M39" s="577"/>
    </row>
    <row r="40" spans="1:13" ht="32.25" customHeight="1"/>
  </sheetData>
  <mergeCells count="2">
    <mergeCell ref="A1:M1"/>
    <mergeCell ref="A39:M39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4D7F6-BEF1-4791-A250-6AEFB9E518DE}">
  <dimension ref="A1:M251"/>
  <sheetViews>
    <sheetView topLeftCell="A235" workbookViewId="0">
      <selection activeCell="A259" sqref="A259"/>
    </sheetView>
  </sheetViews>
  <sheetFormatPr defaultRowHeight="14.25"/>
  <cols>
    <col min="1" max="1" width="36.625" bestFit="1" customWidth="1"/>
    <col min="2" max="2" width="47.75" bestFit="1" customWidth="1"/>
    <col min="3" max="3" width="14.125" bestFit="1" customWidth="1"/>
    <col min="4" max="4" width="16.75" bestFit="1" customWidth="1"/>
    <col min="5" max="5" width="10.125" bestFit="1" customWidth="1"/>
    <col min="6" max="6" width="6.375" bestFit="1" customWidth="1"/>
    <col min="7" max="7" width="22.75" bestFit="1" customWidth="1"/>
    <col min="8" max="10" width="7.5" bestFit="1" customWidth="1"/>
    <col min="11" max="11" width="28" bestFit="1" customWidth="1"/>
    <col min="12" max="12" width="9.5" bestFit="1" customWidth="1"/>
    <col min="13" max="13" width="25.75" bestFit="1" customWidth="1"/>
  </cols>
  <sheetData>
    <row r="1" spans="1:13" ht="20.25">
      <c r="A1" s="547" t="s">
        <v>2438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3" ht="29.25" thickBot="1">
      <c r="A2" s="2" t="s">
        <v>0</v>
      </c>
      <c r="B2" s="2" t="s">
        <v>1</v>
      </c>
      <c r="C2" s="3" t="s">
        <v>2</v>
      </c>
      <c r="D2" s="2" t="s">
        <v>3</v>
      </c>
      <c r="E2" s="4" t="s">
        <v>4</v>
      </c>
      <c r="F2" s="2" t="s">
        <v>5</v>
      </c>
      <c r="G2" s="2" t="s">
        <v>6</v>
      </c>
      <c r="H2" s="2" t="s">
        <v>8</v>
      </c>
      <c r="I2" s="2" t="s">
        <v>9</v>
      </c>
      <c r="J2" s="2" t="s">
        <v>10</v>
      </c>
      <c r="K2" s="202" t="s">
        <v>11</v>
      </c>
      <c r="L2" s="7" t="s">
        <v>12</v>
      </c>
      <c r="M2" s="8" t="s">
        <v>13</v>
      </c>
    </row>
    <row r="3" spans="1:13" ht="26.25" thickBot="1">
      <c r="A3" s="203" t="s">
        <v>1089</v>
      </c>
      <c r="B3" s="203" t="s">
        <v>1090</v>
      </c>
      <c r="C3" s="204" t="s">
        <v>1091</v>
      </c>
      <c r="D3" s="203" t="s">
        <v>1092</v>
      </c>
      <c r="E3" s="205">
        <v>2020.02</v>
      </c>
      <c r="F3" s="203" t="s">
        <v>1093</v>
      </c>
      <c r="G3" s="203" t="s">
        <v>1094</v>
      </c>
      <c r="H3" s="203">
        <v>49</v>
      </c>
      <c r="I3" s="203">
        <v>1</v>
      </c>
      <c r="J3" s="578">
        <f>SUM(H3:I5)</f>
        <v>141</v>
      </c>
      <c r="K3" s="203" t="s">
        <v>1095</v>
      </c>
      <c r="L3" s="203" t="s">
        <v>1096</v>
      </c>
      <c r="M3" s="206" t="s">
        <v>1097</v>
      </c>
    </row>
    <row r="4" spans="1:13" ht="26.25" thickBot="1">
      <c r="A4" s="203" t="s">
        <v>1089</v>
      </c>
      <c r="B4" s="203" t="s">
        <v>1090</v>
      </c>
      <c r="C4" s="204" t="s">
        <v>1091</v>
      </c>
      <c r="D4" s="203" t="s">
        <v>1092</v>
      </c>
      <c r="E4" s="205">
        <v>2020.02</v>
      </c>
      <c r="F4" s="203" t="s">
        <v>1093</v>
      </c>
      <c r="G4" s="203" t="s">
        <v>1094</v>
      </c>
      <c r="H4" s="203">
        <v>43</v>
      </c>
      <c r="I4" s="203">
        <v>1</v>
      </c>
      <c r="J4" s="579"/>
      <c r="K4" s="203" t="s">
        <v>1098</v>
      </c>
      <c r="L4" s="203" t="s">
        <v>1096</v>
      </c>
      <c r="M4" s="206" t="s">
        <v>1099</v>
      </c>
    </row>
    <row r="5" spans="1:13" ht="26.25" thickBot="1">
      <c r="A5" s="203" t="s">
        <v>1089</v>
      </c>
      <c r="B5" s="203" t="s">
        <v>1090</v>
      </c>
      <c r="C5" s="204" t="s">
        <v>1091</v>
      </c>
      <c r="D5" s="203" t="s">
        <v>1092</v>
      </c>
      <c r="E5" s="205">
        <v>2020.02</v>
      </c>
      <c r="F5" s="203" t="s">
        <v>1093</v>
      </c>
      <c r="G5" s="203" t="s">
        <v>1094</v>
      </c>
      <c r="H5" s="203">
        <v>46</v>
      </c>
      <c r="I5" s="203">
        <v>1</v>
      </c>
      <c r="J5" s="580"/>
      <c r="K5" s="203" t="s">
        <v>1100</v>
      </c>
      <c r="L5" s="203" t="s">
        <v>1096</v>
      </c>
      <c r="M5" s="206" t="s">
        <v>1097</v>
      </c>
    </row>
    <row r="6" spans="1:13" ht="15" thickBot="1">
      <c r="A6" s="203" t="s">
        <v>1101</v>
      </c>
      <c r="B6" s="203" t="s">
        <v>1102</v>
      </c>
      <c r="C6" s="207" t="s">
        <v>1103</v>
      </c>
      <c r="D6" s="203" t="s">
        <v>33</v>
      </c>
      <c r="E6" s="205" t="s">
        <v>1104</v>
      </c>
      <c r="F6" s="208" t="s">
        <v>144</v>
      </c>
      <c r="G6" s="203" t="s">
        <v>1105</v>
      </c>
      <c r="H6" s="203">
        <v>42</v>
      </c>
      <c r="I6" s="203">
        <v>1</v>
      </c>
      <c r="J6" s="578">
        <f>SUM(H6:I7)</f>
        <v>88</v>
      </c>
      <c r="K6" s="203" t="s">
        <v>1106</v>
      </c>
      <c r="L6" s="203" t="s">
        <v>1096</v>
      </c>
      <c r="M6" s="203" t="s">
        <v>1107</v>
      </c>
    </row>
    <row r="7" spans="1:13" ht="15" thickBot="1">
      <c r="A7" s="203" t="s">
        <v>1101</v>
      </c>
      <c r="B7" s="203" t="s">
        <v>1102</v>
      </c>
      <c r="C7" s="207" t="s">
        <v>1103</v>
      </c>
      <c r="D7" s="203" t="s">
        <v>33</v>
      </c>
      <c r="E7" s="209" t="s">
        <v>1104</v>
      </c>
      <c r="F7" s="210" t="s">
        <v>144</v>
      </c>
      <c r="G7" s="211" t="s">
        <v>1108</v>
      </c>
      <c r="H7" s="203">
        <v>44</v>
      </c>
      <c r="I7" s="203">
        <v>1</v>
      </c>
      <c r="J7" s="580"/>
      <c r="K7" s="203" t="s">
        <v>1109</v>
      </c>
      <c r="L7" s="203" t="s">
        <v>1096</v>
      </c>
      <c r="M7" s="203" t="s">
        <v>1107</v>
      </c>
    </row>
    <row r="8" spans="1:13" ht="15" thickBot="1">
      <c r="A8" s="203" t="s">
        <v>1110</v>
      </c>
      <c r="B8" s="203" t="s">
        <v>1111</v>
      </c>
      <c r="C8" s="204" t="s">
        <v>1112</v>
      </c>
      <c r="D8" s="203" t="s">
        <v>560</v>
      </c>
      <c r="E8" s="205" t="s">
        <v>1113</v>
      </c>
      <c r="F8" s="203"/>
      <c r="G8" s="203" t="s">
        <v>1114</v>
      </c>
      <c r="H8" s="203">
        <v>47</v>
      </c>
      <c r="I8" s="203">
        <v>1</v>
      </c>
      <c r="J8" s="578">
        <f>SUM(H8:I9)</f>
        <v>93</v>
      </c>
      <c r="K8" s="203" t="s">
        <v>1115</v>
      </c>
      <c r="L8" s="203" t="s">
        <v>268</v>
      </c>
      <c r="M8" s="206" t="s">
        <v>1116</v>
      </c>
    </row>
    <row r="9" spans="1:13" ht="15" thickBot="1">
      <c r="A9" s="203" t="s">
        <v>1110</v>
      </c>
      <c r="B9" s="203" t="s">
        <v>1111</v>
      </c>
      <c r="C9" s="204" t="s">
        <v>1112</v>
      </c>
      <c r="D9" s="203" t="s">
        <v>560</v>
      </c>
      <c r="E9" s="205" t="s">
        <v>1113</v>
      </c>
      <c r="F9" s="203"/>
      <c r="G9" s="203" t="s">
        <v>1114</v>
      </c>
      <c r="H9" s="203">
        <v>44</v>
      </c>
      <c r="I9" s="203">
        <v>1</v>
      </c>
      <c r="J9" s="580"/>
      <c r="K9" s="203" t="s">
        <v>1117</v>
      </c>
      <c r="L9" s="203" t="s">
        <v>268</v>
      </c>
      <c r="M9" s="206" t="s">
        <v>1118</v>
      </c>
    </row>
    <row r="10" spans="1:13" ht="26.25" thickBot="1">
      <c r="A10" s="203" t="s">
        <v>1119</v>
      </c>
      <c r="B10" s="203" t="s">
        <v>1120</v>
      </c>
      <c r="C10" s="204" t="s">
        <v>1121</v>
      </c>
      <c r="D10" s="203" t="s">
        <v>1122</v>
      </c>
      <c r="E10" s="205">
        <v>2017.01</v>
      </c>
      <c r="F10" s="203" t="s">
        <v>1123</v>
      </c>
      <c r="G10" s="203" t="s">
        <v>1124</v>
      </c>
      <c r="H10" s="203">
        <v>43</v>
      </c>
      <c r="I10" s="203">
        <v>1</v>
      </c>
      <c r="J10" s="578">
        <f>SUM(H10:I11)</f>
        <v>90</v>
      </c>
      <c r="K10" s="203" t="s">
        <v>1125</v>
      </c>
      <c r="L10" s="203" t="s">
        <v>1096</v>
      </c>
      <c r="M10" s="206" t="s">
        <v>1126</v>
      </c>
    </row>
    <row r="11" spans="1:13" ht="26.25" thickBot="1">
      <c r="A11" s="203" t="s">
        <v>1119</v>
      </c>
      <c r="B11" s="203" t="s">
        <v>1120</v>
      </c>
      <c r="C11" s="204" t="s">
        <v>1121</v>
      </c>
      <c r="D11" s="203" t="s">
        <v>1122</v>
      </c>
      <c r="E11" s="205">
        <v>2017.01</v>
      </c>
      <c r="F11" s="203" t="s">
        <v>1123</v>
      </c>
      <c r="G11" s="203" t="s">
        <v>1124</v>
      </c>
      <c r="H11" s="203">
        <v>45</v>
      </c>
      <c r="I11" s="203">
        <v>1</v>
      </c>
      <c r="J11" s="580"/>
      <c r="K11" s="203" t="s">
        <v>1127</v>
      </c>
      <c r="L11" s="203" t="s">
        <v>1096</v>
      </c>
      <c r="M11" s="206" t="s">
        <v>1126</v>
      </c>
    </row>
    <row r="12" spans="1:13" ht="15" thickBot="1">
      <c r="A12" s="203" t="s">
        <v>1128</v>
      </c>
      <c r="B12" s="203" t="s">
        <v>1129</v>
      </c>
      <c r="C12" s="212" t="s">
        <v>1130</v>
      </c>
      <c r="D12" s="203" t="s">
        <v>560</v>
      </c>
      <c r="E12" s="205" t="s">
        <v>693</v>
      </c>
      <c r="F12" s="203" t="s">
        <v>1131</v>
      </c>
      <c r="G12" s="203" t="s">
        <v>1132</v>
      </c>
      <c r="H12" s="203">
        <v>64</v>
      </c>
      <c r="I12" s="203">
        <v>1</v>
      </c>
      <c r="J12" s="578">
        <f>SUM(H12:I14)</f>
        <v>163</v>
      </c>
      <c r="K12" s="203" t="s">
        <v>1133</v>
      </c>
      <c r="L12" s="203" t="s">
        <v>1096</v>
      </c>
      <c r="M12" s="203" t="s">
        <v>1134</v>
      </c>
    </row>
    <row r="13" spans="1:13" ht="15" thickBot="1">
      <c r="A13" s="203" t="s">
        <v>1128</v>
      </c>
      <c r="B13" s="203" t="s">
        <v>1129</v>
      </c>
      <c r="C13" s="212" t="s">
        <v>1130</v>
      </c>
      <c r="D13" s="203" t="s">
        <v>560</v>
      </c>
      <c r="E13" s="205" t="s">
        <v>693</v>
      </c>
      <c r="F13" s="203" t="s">
        <v>1131</v>
      </c>
      <c r="G13" s="203" t="s">
        <v>1132</v>
      </c>
      <c r="H13" s="203">
        <v>48</v>
      </c>
      <c r="I13" s="203">
        <v>1</v>
      </c>
      <c r="J13" s="579"/>
      <c r="K13" s="203" t="s">
        <v>1135</v>
      </c>
      <c r="L13" s="203" t="s">
        <v>1096</v>
      </c>
      <c r="M13" s="203" t="s">
        <v>1134</v>
      </c>
    </row>
    <row r="14" spans="1:13" ht="15" thickBot="1">
      <c r="A14" s="203" t="s">
        <v>1128</v>
      </c>
      <c r="B14" s="203" t="s">
        <v>1129</v>
      </c>
      <c r="C14" s="212" t="s">
        <v>1130</v>
      </c>
      <c r="D14" s="203" t="s">
        <v>560</v>
      </c>
      <c r="E14" s="205" t="s">
        <v>693</v>
      </c>
      <c r="F14" s="203" t="s">
        <v>1131</v>
      </c>
      <c r="G14" s="203" t="s">
        <v>1132</v>
      </c>
      <c r="H14" s="203">
        <v>48</v>
      </c>
      <c r="I14" s="203">
        <v>1</v>
      </c>
      <c r="J14" s="580"/>
      <c r="K14" s="203" t="s">
        <v>1136</v>
      </c>
      <c r="L14" s="203" t="s">
        <v>1096</v>
      </c>
      <c r="M14" s="203" t="s">
        <v>1134</v>
      </c>
    </row>
    <row r="15" spans="1:13" ht="15" thickBot="1">
      <c r="A15" s="203" t="s">
        <v>1137</v>
      </c>
      <c r="B15" s="203" t="s">
        <v>1138</v>
      </c>
      <c r="C15" s="204" t="s">
        <v>1139</v>
      </c>
      <c r="D15" s="203" t="s">
        <v>560</v>
      </c>
      <c r="E15" s="205" t="s">
        <v>1140</v>
      </c>
      <c r="F15" s="203">
        <v>1</v>
      </c>
      <c r="G15" s="203" t="s">
        <v>1141</v>
      </c>
      <c r="H15" s="203">
        <v>47</v>
      </c>
      <c r="I15" s="203">
        <v>1</v>
      </c>
      <c r="J15" s="578">
        <f>SUM(H15:I16)</f>
        <v>93</v>
      </c>
      <c r="K15" s="203" t="s">
        <v>1115</v>
      </c>
      <c r="L15" s="203" t="s">
        <v>268</v>
      </c>
      <c r="M15" s="206" t="s">
        <v>1142</v>
      </c>
    </row>
    <row r="16" spans="1:13" ht="15" thickBot="1">
      <c r="A16" s="203" t="s">
        <v>1137</v>
      </c>
      <c r="B16" s="203" t="s">
        <v>1138</v>
      </c>
      <c r="C16" s="204" t="s">
        <v>1139</v>
      </c>
      <c r="D16" s="203" t="s">
        <v>560</v>
      </c>
      <c r="E16" s="205" t="s">
        <v>1140</v>
      </c>
      <c r="F16" s="203">
        <v>1</v>
      </c>
      <c r="G16" s="203" t="s">
        <v>1141</v>
      </c>
      <c r="H16" s="203">
        <v>44</v>
      </c>
      <c r="I16" s="203">
        <v>1</v>
      </c>
      <c r="J16" s="580"/>
      <c r="K16" s="203" t="s">
        <v>1117</v>
      </c>
      <c r="L16" s="203" t="s">
        <v>268</v>
      </c>
      <c r="M16" s="206" t="s">
        <v>1142</v>
      </c>
    </row>
    <row r="17" spans="1:13" ht="15" thickBot="1">
      <c r="A17" s="203" t="s">
        <v>1143</v>
      </c>
      <c r="B17" s="203" t="s">
        <v>1144</v>
      </c>
      <c r="C17" s="212" t="s">
        <v>1145</v>
      </c>
      <c r="D17" s="203" t="s">
        <v>560</v>
      </c>
      <c r="E17" s="205" t="s">
        <v>615</v>
      </c>
      <c r="F17" s="203" t="s">
        <v>126</v>
      </c>
      <c r="G17" s="203" t="s">
        <v>1146</v>
      </c>
      <c r="H17" s="203">
        <v>64</v>
      </c>
      <c r="I17" s="203">
        <v>1</v>
      </c>
      <c r="J17" s="578">
        <f>SUM(H17:I19)</f>
        <v>163</v>
      </c>
      <c r="K17" s="203" t="s">
        <v>1133</v>
      </c>
      <c r="L17" s="203" t="s">
        <v>1096</v>
      </c>
      <c r="M17" s="203" t="s">
        <v>1147</v>
      </c>
    </row>
    <row r="18" spans="1:13" ht="15" thickBot="1">
      <c r="A18" s="203" t="s">
        <v>1143</v>
      </c>
      <c r="B18" s="203" t="s">
        <v>1144</v>
      </c>
      <c r="C18" s="212" t="s">
        <v>1145</v>
      </c>
      <c r="D18" s="203" t="s">
        <v>560</v>
      </c>
      <c r="E18" s="205" t="s">
        <v>615</v>
      </c>
      <c r="F18" s="203" t="s">
        <v>126</v>
      </c>
      <c r="G18" s="203" t="s">
        <v>1146</v>
      </c>
      <c r="H18" s="203">
        <v>48</v>
      </c>
      <c r="I18" s="203">
        <v>1</v>
      </c>
      <c r="J18" s="579"/>
      <c r="K18" s="203" t="s">
        <v>1135</v>
      </c>
      <c r="L18" s="203" t="s">
        <v>1096</v>
      </c>
      <c r="M18" s="203" t="s">
        <v>1147</v>
      </c>
    </row>
    <row r="19" spans="1:13" ht="15" thickBot="1">
      <c r="A19" s="203" t="s">
        <v>1143</v>
      </c>
      <c r="B19" s="203" t="s">
        <v>1144</v>
      </c>
      <c r="C19" s="212" t="s">
        <v>1145</v>
      </c>
      <c r="D19" s="203" t="s">
        <v>560</v>
      </c>
      <c r="E19" s="205" t="s">
        <v>615</v>
      </c>
      <c r="F19" s="203" t="s">
        <v>126</v>
      </c>
      <c r="G19" s="203" t="s">
        <v>1146</v>
      </c>
      <c r="H19" s="203">
        <v>48</v>
      </c>
      <c r="I19" s="203">
        <v>1</v>
      </c>
      <c r="J19" s="580"/>
      <c r="K19" s="203" t="s">
        <v>1136</v>
      </c>
      <c r="L19" s="203" t="s">
        <v>1096</v>
      </c>
      <c r="M19" s="203" t="s">
        <v>1147</v>
      </c>
    </row>
    <row r="20" spans="1:13" ht="15" thickBot="1">
      <c r="A20" s="203" t="s">
        <v>1148</v>
      </c>
      <c r="B20" s="203" t="s">
        <v>1149</v>
      </c>
      <c r="C20" s="204" t="s">
        <v>1150</v>
      </c>
      <c r="D20" s="203" t="s">
        <v>560</v>
      </c>
      <c r="E20" s="205" t="s">
        <v>621</v>
      </c>
      <c r="F20" s="203">
        <v>3</v>
      </c>
      <c r="G20" s="203" t="s">
        <v>1151</v>
      </c>
      <c r="H20" s="203">
        <v>43</v>
      </c>
      <c r="I20" s="203">
        <v>1</v>
      </c>
      <c r="J20" s="578">
        <f>SUM(H20:I21)</f>
        <v>84</v>
      </c>
      <c r="K20" s="203" t="s">
        <v>1152</v>
      </c>
      <c r="L20" s="203" t="s">
        <v>268</v>
      </c>
      <c r="M20" s="206" t="s">
        <v>1153</v>
      </c>
    </row>
    <row r="21" spans="1:13" ht="15" thickBot="1">
      <c r="A21" s="203" t="s">
        <v>1148</v>
      </c>
      <c r="B21" s="203" t="s">
        <v>1149</v>
      </c>
      <c r="C21" s="204" t="s">
        <v>1150</v>
      </c>
      <c r="D21" s="203" t="s">
        <v>560</v>
      </c>
      <c r="E21" s="205" t="s">
        <v>621</v>
      </c>
      <c r="F21" s="203">
        <v>3</v>
      </c>
      <c r="G21" s="203" t="s">
        <v>1151</v>
      </c>
      <c r="H21" s="203">
        <v>39</v>
      </c>
      <c r="I21" s="203">
        <v>1</v>
      </c>
      <c r="J21" s="580"/>
      <c r="K21" s="203" t="s">
        <v>1154</v>
      </c>
      <c r="L21" s="203" t="s">
        <v>268</v>
      </c>
      <c r="M21" s="206" t="s">
        <v>1153</v>
      </c>
    </row>
    <row r="22" spans="1:13" ht="15" thickBot="1">
      <c r="A22" s="203" t="s">
        <v>1155</v>
      </c>
      <c r="B22" s="203" t="s">
        <v>1156</v>
      </c>
      <c r="C22" s="213" t="s">
        <v>1157</v>
      </c>
      <c r="D22" s="203" t="s">
        <v>1158</v>
      </c>
      <c r="E22" s="205" t="s">
        <v>1159</v>
      </c>
      <c r="F22" s="203" t="s">
        <v>73</v>
      </c>
      <c r="G22" s="203" t="s">
        <v>1160</v>
      </c>
      <c r="H22" s="203">
        <v>37</v>
      </c>
      <c r="I22" s="203">
        <v>1</v>
      </c>
      <c r="J22" s="203">
        <f>SUM(H22:I22)</f>
        <v>38</v>
      </c>
      <c r="K22" s="203" t="s">
        <v>1161</v>
      </c>
      <c r="L22" s="203" t="s">
        <v>1096</v>
      </c>
      <c r="M22" s="203"/>
    </row>
    <row r="23" spans="1:13" ht="15" thickBot="1">
      <c r="A23" s="203" t="s">
        <v>1162</v>
      </c>
      <c r="B23" s="203" t="s">
        <v>1163</v>
      </c>
      <c r="C23" s="203" t="s">
        <v>1164</v>
      </c>
      <c r="D23" s="203" t="s">
        <v>627</v>
      </c>
      <c r="E23" s="205" t="s">
        <v>621</v>
      </c>
      <c r="F23" s="203" t="s">
        <v>1165</v>
      </c>
      <c r="G23" s="203" t="s">
        <v>1166</v>
      </c>
      <c r="H23" s="203">
        <v>64</v>
      </c>
      <c r="I23" s="203">
        <v>1</v>
      </c>
      <c r="J23" s="578">
        <f>SUM(H23:I25)</f>
        <v>163</v>
      </c>
      <c r="K23" s="203" t="s">
        <v>1133</v>
      </c>
      <c r="L23" s="203" t="s">
        <v>1096</v>
      </c>
      <c r="M23" s="203"/>
    </row>
    <row r="24" spans="1:13" ht="15" thickBot="1">
      <c r="A24" s="203" t="s">
        <v>1162</v>
      </c>
      <c r="B24" s="203" t="s">
        <v>1163</v>
      </c>
      <c r="C24" s="203" t="s">
        <v>1164</v>
      </c>
      <c r="D24" s="203" t="s">
        <v>627</v>
      </c>
      <c r="E24" s="205" t="s">
        <v>621</v>
      </c>
      <c r="F24" s="203" t="s">
        <v>1165</v>
      </c>
      <c r="G24" s="203" t="s">
        <v>1166</v>
      </c>
      <c r="H24" s="203">
        <v>48</v>
      </c>
      <c r="I24" s="203">
        <v>1</v>
      </c>
      <c r="J24" s="579"/>
      <c r="K24" s="203" t="s">
        <v>1135</v>
      </c>
      <c r="L24" s="203" t="s">
        <v>1096</v>
      </c>
      <c r="M24" s="203"/>
    </row>
    <row r="25" spans="1:13" ht="15" thickBot="1">
      <c r="A25" s="203" t="s">
        <v>1162</v>
      </c>
      <c r="B25" s="203" t="s">
        <v>1163</v>
      </c>
      <c r="C25" s="203" t="s">
        <v>1164</v>
      </c>
      <c r="D25" s="203" t="s">
        <v>627</v>
      </c>
      <c r="E25" s="205" t="s">
        <v>621</v>
      </c>
      <c r="F25" s="203" t="s">
        <v>1165</v>
      </c>
      <c r="G25" s="203" t="s">
        <v>1166</v>
      </c>
      <c r="H25" s="203">
        <v>48</v>
      </c>
      <c r="I25" s="203">
        <v>1</v>
      </c>
      <c r="J25" s="580"/>
      <c r="K25" s="203" t="s">
        <v>1136</v>
      </c>
      <c r="L25" s="203" t="s">
        <v>1096</v>
      </c>
      <c r="M25" s="203"/>
    </row>
    <row r="26" spans="1:13" ht="15" thickBot="1">
      <c r="A26" s="203" t="s">
        <v>1167</v>
      </c>
      <c r="B26" s="203" t="s">
        <v>1168</v>
      </c>
      <c r="C26" s="213" t="s">
        <v>1169</v>
      </c>
      <c r="D26" s="203" t="s">
        <v>375</v>
      </c>
      <c r="E26" s="205" t="s">
        <v>597</v>
      </c>
      <c r="F26" s="214" t="s">
        <v>1170</v>
      </c>
      <c r="G26" s="203" t="s">
        <v>1171</v>
      </c>
      <c r="H26" s="203">
        <v>64</v>
      </c>
      <c r="I26" s="203">
        <v>1</v>
      </c>
      <c r="J26" s="578">
        <f>SUM(H26:I28)</f>
        <v>163</v>
      </c>
      <c r="K26" s="203" t="s">
        <v>1133</v>
      </c>
      <c r="L26" s="203" t="s">
        <v>1096</v>
      </c>
      <c r="M26" s="203"/>
    </row>
    <row r="27" spans="1:13" ht="15" thickBot="1">
      <c r="A27" s="203" t="s">
        <v>1167</v>
      </c>
      <c r="B27" s="203" t="s">
        <v>1168</v>
      </c>
      <c r="C27" s="213" t="s">
        <v>1169</v>
      </c>
      <c r="D27" s="203" t="s">
        <v>375</v>
      </c>
      <c r="E27" s="205" t="s">
        <v>597</v>
      </c>
      <c r="F27" s="214" t="s">
        <v>1170</v>
      </c>
      <c r="G27" s="203" t="s">
        <v>1171</v>
      </c>
      <c r="H27" s="203">
        <v>48</v>
      </c>
      <c r="I27" s="203">
        <v>1</v>
      </c>
      <c r="J27" s="579"/>
      <c r="K27" s="203" t="s">
        <v>1135</v>
      </c>
      <c r="L27" s="203" t="s">
        <v>1096</v>
      </c>
      <c r="M27" s="203"/>
    </row>
    <row r="28" spans="1:13" ht="15" thickBot="1">
      <c r="A28" s="203" t="s">
        <v>1167</v>
      </c>
      <c r="B28" s="203" t="s">
        <v>1168</v>
      </c>
      <c r="C28" s="213" t="s">
        <v>1169</v>
      </c>
      <c r="D28" s="203" t="s">
        <v>375</v>
      </c>
      <c r="E28" s="205" t="s">
        <v>597</v>
      </c>
      <c r="F28" s="214" t="s">
        <v>1170</v>
      </c>
      <c r="G28" s="203" t="s">
        <v>1171</v>
      </c>
      <c r="H28" s="203">
        <v>48</v>
      </c>
      <c r="I28" s="203">
        <v>1</v>
      </c>
      <c r="J28" s="580"/>
      <c r="K28" s="203" t="s">
        <v>1136</v>
      </c>
      <c r="L28" s="203" t="s">
        <v>1096</v>
      </c>
      <c r="M28" s="203"/>
    </row>
    <row r="29" spans="1:13" ht="15" thickBot="1">
      <c r="A29" s="203" t="s">
        <v>1172</v>
      </c>
      <c r="B29" s="203" t="s">
        <v>1173</v>
      </c>
      <c r="C29" s="204" t="s">
        <v>1174</v>
      </c>
      <c r="D29" s="203" t="s">
        <v>375</v>
      </c>
      <c r="E29" s="205" t="s">
        <v>1175</v>
      </c>
      <c r="F29" s="203">
        <v>1</v>
      </c>
      <c r="G29" s="203" t="s">
        <v>1176</v>
      </c>
      <c r="H29" s="203">
        <v>48</v>
      </c>
      <c r="I29" s="203">
        <v>1</v>
      </c>
      <c r="J29" s="203">
        <f>SUM(H29:I29)</f>
        <v>49</v>
      </c>
      <c r="K29" s="203" t="s">
        <v>1177</v>
      </c>
      <c r="L29" s="203" t="s">
        <v>268</v>
      </c>
      <c r="M29" s="206" t="s">
        <v>1178</v>
      </c>
    </row>
    <row r="30" spans="1:13" ht="15" thickBot="1">
      <c r="A30" s="203" t="s">
        <v>1179</v>
      </c>
      <c r="B30" s="203" t="s">
        <v>1180</v>
      </c>
      <c r="C30" s="213" t="s">
        <v>1181</v>
      </c>
      <c r="D30" s="203" t="s">
        <v>375</v>
      </c>
      <c r="E30" s="205" t="s">
        <v>1182</v>
      </c>
      <c r="F30" s="203" t="s">
        <v>402</v>
      </c>
      <c r="G30" s="203" t="s">
        <v>1183</v>
      </c>
      <c r="H30" s="203">
        <v>64</v>
      </c>
      <c r="I30" s="203">
        <v>1</v>
      </c>
      <c r="J30" s="578">
        <f>SUM(H30:I32)</f>
        <v>163</v>
      </c>
      <c r="K30" s="203" t="s">
        <v>1133</v>
      </c>
      <c r="L30" s="203" t="s">
        <v>1096</v>
      </c>
      <c r="M30" s="203"/>
    </row>
    <row r="31" spans="1:13" ht="15" thickBot="1">
      <c r="A31" s="203" t="s">
        <v>1179</v>
      </c>
      <c r="B31" s="203" t="s">
        <v>1180</v>
      </c>
      <c r="C31" s="213" t="s">
        <v>1181</v>
      </c>
      <c r="D31" s="203" t="s">
        <v>375</v>
      </c>
      <c r="E31" s="205" t="s">
        <v>1182</v>
      </c>
      <c r="F31" s="203" t="s">
        <v>402</v>
      </c>
      <c r="G31" s="203" t="s">
        <v>1183</v>
      </c>
      <c r="H31" s="203">
        <v>48</v>
      </c>
      <c r="I31" s="203">
        <v>1</v>
      </c>
      <c r="J31" s="579"/>
      <c r="K31" s="203" t="s">
        <v>1135</v>
      </c>
      <c r="L31" s="203" t="s">
        <v>1096</v>
      </c>
      <c r="M31" s="203"/>
    </row>
    <row r="32" spans="1:13" ht="15" thickBot="1">
      <c r="A32" s="203" t="s">
        <v>1179</v>
      </c>
      <c r="B32" s="203" t="s">
        <v>1180</v>
      </c>
      <c r="C32" s="213" t="s">
        <v>1181</v>
      </c>
      <c r="D32" s="203" t="s">
        <v>375</v>
      </c>
      <c r="E32" s="205" t="s">
        <v>1182</v>
      </c>
      <c r="F32" s="203" t="s">
        <v>402</v>
      </c>
      <c r="G32" s="203" t="s">
        <v>1183</v>
      </c>
      <c r="H32" s="203">
        <v>48</v>
      </c>
      <c r="I32" s="203">
        <v>1</v>
      </c>
      <c r="J32" s="580"/>
      <c r="K32" s="203" t="s">
        <v>1136</v>
      </c>
      <c r="L32" s="203" t="s">
        <v>1096</v>
      </c>
      <c r="M32" s="203"/>
    </row>
    <row r="33" spans="1:13" ht="15" thickBot="1">
      <c r="A33" s="203" t="s">
        <v>1184</v>
      </c>
      <c r="B33" s="203" t="s">
        <v>1185</v>
      </c>
      <c r="C33" s="204" t="s">
        <v>1181</v>
      </c>
      <c r="D33" s="203" t="s">
        <v>375</v>
      </c>
      <c r="E33" s="205">
        <v>2020.09</v>
      </c>
      <c r="F33" s="203" t="s">
        <v>1093</v>
      </c>
      <c r="G33" s="203" t="s">
        <v>1183</v>
      </c>
      <c r="H33" s="203">
        <v>47</v>
      </c>
      <c r="I33" s="203">
        <v>1</v>
      </c>
      <c r="J33" s="578">
        <f>SUM(H33:I35)</f>
        <v>132</v>
      </c>
      <c r="K33" s="203" t="s">
        <v>1186</v>
      </c>
      <c r="L33" s="203" t="s">
        <v>1096</v>
      </c>
      <c r="M33" s="206" t="s">
        <v>1187</v>
      </c>
    </row>
    <row r="34" spans="1:13" ht="15" thickBot="1">
      <c r="A34" s="203" t="s">
        <v>1184</v>
      </c>
      <c r="B34" s="203" t="s">
        <v>1185</v>
      </c>
      <c r="C34" s="204" t="s">
        <v>1181</v>
      </c>
      <c r="D34" s="203" t="s">
        <v>375</v>
      </c>
      <c r="E34" s="205">
        <v>2020.09</v>
      </c>
      <c r="F34" s="203" t="s">
        <v>1093</v>
      </c>
      <c r="G34" s="203" t="s">
        <v>1183</v>
      </c>
      <c r="H34" s="203">
        <v>45</v>
      </c>
      <c r="I34" s="203">
        <v>1</v>
      </c>
      <c r="J34" s="579"/>
      <c r="K34" s="203" t="s">
        <v>1188</v>
      </c>
      <c r="L34" s="203" t="s">
        <v>1096</v>
      </c>
      <c r="M34" s="206" t="s">
        <v>1187</v>
      </c>
    </row>
    <row r="35" spans="1:13" ht="15" thickBot="1">
      <c r="A35" s="203" t="s">
        <v>1184</v>
      </c>
      <c r="B35" s="203" t="s">
        <v>1185</v>
      </c>
      <c r="C35" s="204" t="s">
        <v>1181</v>
      </c>
      <c r="D35" s="203" t="s">
        <v>375</v>
      </c>
      <c r="E35" s="205">
        <v>2020.09</v>
      </c>
      <c r="F35" s="203" t="s">
        <v>1093</v>
      </c>
      <c r="G35" s="203" t="s">
        <v>1183</v>
      </c>
      <c r="H35" s="203">
        <v>37</v>
      </c>
      <c r="I35" s="203">
        <v>1</v>
      </c>
      <c r="J35" s="580"/>
      <c r="K35" s="203" t="s">
        <v>1161</v>
      </c>
      <c r="L35" s="203" t="s">
        <v>1096</v>
      </c>
      <c r="M35" s="206" t="s">
        <v>1187</v>
      </c>
    </row>
    <row r="36" spans="1:13" ht="15" thickBot="1">
      <c r="A36" s="203" t="s">
        <v>1189</v>
      </c>
      <c r="B36" s="203" t="s">
        <v>1190</v>
      </c>
      <c r="C36" s="204" t="s">
        <v>1191</v>
      </c>
      <c r="D36" s="203" t="s">
        <v>375</v>
      </c>
      <c r="E36" s="205" t="s">
        <v>1175</v>
      </c>
      <c r="F36" s="203">
        <v>1</v>
      </c>
      <c r="G36" s="203" t="s">
        <v>1192</v>
      </c>
      <c r="H36" s="203">
        <v>47</v>
      </c>
      <c r="I36" s="203">
        <v>1</v>
      </c>
      <c r="J36" s="578">
        <f>SUM(H36:I37)</f>
        <v>93</v>
      </c>
      <c r="K36" s="203" t="s">
        <v>1115</v>
      </c>
      <c r="L36" s="203" t="s">
        <v>268</v>
      </c>
      <c r="M36" s="206"/>
    </row>
    <row r="37" spans="1:13" ht="15" thickBot="1">
      <c r="A37" s="203" t="s">
        <v>1189</v>
      </c>
      <c r="B37" s="203" t="s">
        <v>1190</v>
      </c>
      <c r="C37" s="204" t="s">
        <v>1191</v>
      </c>
      <c r="D37" s="203" t="s">
        <v>375</v>
      </c>
      <c r="E37" s="205" t="s">
        <v>1175</v>
      </c>
      <c r="F37" s="203">
        <v>1</v>
      </c>
      <c r="G37" s="203" t="s">
        <v>1192</v>
      </c>
      <c r="H37" s="203">
        <v>44</v>
      </c>
      <c r="I37" s="203">
        <v>1</v>
      </c>
      <c r="J37" s="580"/>
      <c r="K37" s="203" t="s">
        <v>1117</v>
      </c>
      <c r="L37" s="203" t="s">
        <v>268</v>
      </c>
      <c r="M37" s="206"/>
    </row>
    <row r="38" spans="1:13" ht="15" thickBot="1">
      <c r="A38" s="203" t="s">
        <v>1193</v>
      </c>
      <c r="B38" s="203" t="s">
        <v>1194</v>
      </c>
      <c r="C38" s="204" t="s">
        <v>1195</v>
      </c>
      <c r="D38" s="203" t="s">
        <v>375</v>
      </c>
      <c r="E38" s="205" t="s">
        <v>1196</v>
      </c>
      <c r="F38" s="203">
        <v>2</v>
      </c>
      <c r="G38" s="203" t="s">
        <v>1197</v>
      </c>
      <c r="H38" s="203">
        <v>43</v>
      </c>
      <c r="I38" s="203">
        <v>1</v>
      </c>
      <c r="J38" s="578">
        <f>SUM(H38:I39)</f>
        <v>84</v>
      </c>
      <c r="K38" s="203" t="s">
        <v>1152</v>
      </c>
      <c r="L38" s="203" t="s">
        <v>268</v>
      </c>
      <c r="M38" s="206" t="s">
        <v>1198</v>
      </c>
    </row>
    <row r="39" spans="1:13" ht="15" thickBot="1">
      <c r="A39" s="203" t="s">
        <v>1193</v>
      </c>
      <c r="B39" s="203" t="s">
        <v>1194</v>
      </c>
      <c r="C39" s="204" t="s">
        <v>1195</v>
      </c>
      <c r="D39" s="203" t="s">
        <v>375</v>
      </c>
      <c r="E39" s="205" t="s">
        <v>1196</v>
      </c>
      <c r="F39" s="203">
        <v>2</v>
      </c>
      <c r="G39" s="203" t="s">
        <v>1197</v>
      </c>
      <c r="H39" s="203">
        <v>39</v>
      </c>
      <c r="I39" s="203">
        <v>1</v>
      </c>
      <c r="J39" s="580"/>
      <c r="K39" s="203" t="s">
        <v>1154</v>
      </c>
      <c r="L39" s="203" t="s">
        <v>268</v>
      </c>
      <c r="M39" s="206" t="s">
        <v>1198</v>
      </c>
    </row>
    <row r="40" spans="1:13" ht="26.25" thickBot="1">
      <c r="A40" s="203" t="s">
        <v>1199</v>
      </c>
      <c r="B40" s="203" t="s">
        <v>1200</v>
      </c>
      <c r="C40" s="203" t="s">
        <v>1201</v>
      </c>
      <c r="D40" s="203" t="s">
        <v>375</v>
      </c>
      <c r="E40" s="205" t="s">
        <v>693</v>
      </c>
      <c r="F40" s="203">
        <v>1</v>
      </c>
      <c r="G40" s="203" t="s">
        <v>1202</v>
      </c>
      <c r="H40" s="203">
        <v>47</v>
      </c>
      <c r="I40" s="203">
        <v>1</v>
      </c>
      <c r="J40" s="578">
        <f>SUM(H40:I44)</f>
        <v>237</v>
      </c>
      <c r="K40" s="203" t="s">
        <v>1203</v>
      </c>
      <c r="L40" s="203" t="s">
        <v>1096</v>
      </c>
      <c r="M40" s="203" t="s">
        <v>1204</v>
      </c>
    </row>
    <row r="41" spans="1:13" ht="26.25" thickBot="1">
      <c r="A41" s="203" t="s">
        <v>1199</v>
      </c>
      <c r="B41" s="203" t="s">
        <v>1200</v>
      </c>
      <c r="C41" s="203" t="s">
        <v>1201</v>
      </c>
      <c r="D41" s="203" t="s">
        <v>375</v>
      </c>
      <c r="E41" s="205" t="s">
        <v>693</v>
      </c>
      <c r="F41" s="203">
        <v>1</v>
      </c>
      <c r="G41" s="203" t="s">
        <v>1202</v>
      </c>
      <c r="H41" s="203">
        <v>45</v>
      </c>
      <c r="I41" s="203">
        <v>1</v>
      </c>
      <c r="J41" s="579"/>
      <c r="K41" s="203" t="s">
        <v>1205</v>
      </c>
      <c r="L41" s="203" t="s">
        <v>1096</v>
      </c>
      <c r="M41" s="203" t="s">
        <v>1204</v>
      </c>
    </row>
    <row r="42" spans="1:13" ht="26.25" thickBot="1">
      <c r="A42" s="203" t="s">
        <v>1199</v>
      </c>
      <c r="B42" s="203" t="s">
        <v>1200</v>
      </c>
      <c r="C42" s="204" t="s">
        <v>1201</v>
      </c>
      <c r="D42" s="203" t="s">
        <v>375</v>
      </c>
      <c r="E42" s="205" t="s">
        <v>693</v>
      </c>
      <c r="F42" s="203">
        <v>1</v>
      </c>
      <c r="G42" s="203" t="s">
        <v>1206</v>
      </c>
      <c r="H42" s="203">
        <v>48</v>
      </c>
      <c r="I42" s="203">
        <v>1</v>
      </c>
      <c r="J42" s="579"/>
      <c r="K42" s="203" t="s">
        <v>1207</v>
      </c>
      <c r="L42" s="203" t="s">
        <v>268</v>
      </c>
      <c r="M42" s="206" t="s">
        <v>1208</v>
      </c>
    </row>
    <row r="43" spans="1:13" ht="26.25" thickBot="1">
      <c r="A43" s="203" t="s">
        <v>1199</v>
      </c>
      <c r="B43" s="203" t="s">
        <v>1200</v>
      </c>
      <c r="C43" s="204" t="s">
        <v>1201</v>
      </c>
      <c r="D43" s="203" t="s">
        <v>375</v>
      </c>
      <c r="E43" s="205">
        <v>2021.06</v>
      </c>
      <c r="F43" s="203">
        <v>1</v>
      </c>
      <c r="G43" s="203" t="s">
        <v>1202</v>
      </c>
      <c r="H43" s="203">
        <v>47</v>
      </c>
      <c r="I43" s="203">
        <v>1</v>
      </c>
      <c r="J43" s="579"/>
      <c r="K43" s="203" t="s">
        <v>1186</v>
      </c>
      <c r="L43" s="203" t="s">
        <v>1096</v>
      </c>
      <c r="M43" s="206" t="s">
        <v>1209</v>
      </c>
    </row>
    <row r="44" spans="1:13" ht="26.25" thickBot="1">
      <c r="A44" s="203" t="s">
        <v>1199</v>
      </c>
      <c r="B44" s="203" t="s">
        <v>1200</v>
      </c>
      <c r="C44" s="204" t="s">
        <v>1201</v>
      </c>
      <c r="D44" s="203" t="s">
        <v>375</v>
      </c>
      <c r="E44" s="205">
        <v>2021.06</v>
      </c>
      <c r="F44" s="203">
        <v>1</v>
      </c>
      <c r="G44" s="203" t="s">
        <v>1202</v>
      </c>
      <c r="H44" s="203">
        <v>45</v>
      </c>
      <c r="I44" s="203">
        <v>1</v>
      </c>
      <c r="J44" s="580"/>
      <c r="K44" s="203" t="s">
        <v>1188</v>
      </c>
      <c r="L44" s="203" t="s">
        <v>1096</v>
      </c>
      <c r="M44" s="206" t="s">
        <v>1209</v>
      </c>
    </row>
    <row r="45" spans="1:13" ht="15" thickBot="1">
      <c r="A45" s="203" t="s">
        <v>1210</v>
      </c>
      <c r="B45" s="203" t="s">
        <v>1211</v>
      </c>
      <c r="C45" s="204" t="s">
        <v>1212</v>
      </c>
      <c r="D45" s="203" t="s">
        <v>1213</v>
      </c>
      <c r="E45" s="205">
        <v>2021.05</v>
      </c>
      <c r="F45" s="203" t="s">
        <v>1131</v>
      </c>
      <c r="G45" s="203" t="s">
        <v>1214</v>
      </c>
      <c r="H45" s="203">
        <v>47</v>
      </c>
      <c r="I45" s="203">
        <v>1</v>
      </c>
      <c r="J45" s="578">
        <f>SUM(H45:I52)</f>
        <v>355</v>
      </c>
      <c r="K45" s="203" t="s">
        <v>1186</v>
      </c>
      <c r="L45" s="203" t="s">
        <v>1096</v>
      </c>
      <c r="M45" s="206" t="s">
        <v>1215</v>
      </c>
    </row>
    <row r="46" spans="1:13" ht="15" thickBot="1">
      <c r="A46" s="203" t="s">
        <v>1210</v>
      </c>
      <c r="B46" s="203" t="s">
        <v>1211</v>
      </c>
      <c r="C46" s="204" t="s">
        <v>1212</v>
      </c>
      <c r="D46" s="203" t="s">
        <v>1213</v>
      </c>
      <c r="E46" s="205">
        <v>2021.05</v>
      </c>
      <c r="F46" s="203" t="s">
        <v>1131</v>
      </c>
      <c r="G46" s="203" t="s">
        <v>1214</v>
      </c>
      <c r="H46" s="203">
        <v>45</v>
      </c>
      <c r="I46" s="203">
        <v>1</v>
      </c>
      <c r="J46" s="579"/>
      <c r="K46" s="203" t="s">
        <v>1188</v>
      </c>
      <c r="L46" s="203" t="s">
        <v>1096</v>
      </c>
      <c r="M46" s="206" t="s">
        <v>1215</v>
      </c>
    </row>
    <row r="47" spans="1:13" ht="15" thickBot="1">
      <c r="A47" s="203" t="s">
        <v>1210</v>
      </c>
      <c r="B47" s="203" t="s">
        <v>1216</v>
      </c>
      <c r="C47" s="204" t="s">
        <v>1212</v>
      </c>
      <c r="D47" s="203" t="s">
        <v>432</v>
      </c>
      <c r="E47" s="205" t="s">
        <v>647</v>
      </c>
      <c r="F47" s="203" t="s">
        <v>1217</v>
      </c>
      <c r="G47" s="203" t="s">
        <v>1214</v>
      </c>
      <c r="H47" s="203">
        <v>42</v>
      </c>
      <c r="I47" s="203">
        <v>1</v>
      </c>
      <c r="J47" s="579"/>
      <c r="K47" s="203" t="s">
        <v>1218</v>
      </c>
      <c r="L47" s="203" t="s">
        <v>1096</v>
      </c>
      <c r="M47" s="206" t="s">
        <v>1215</v>
      </c>
    </row>
    <row r="48" spans="1:13" ht="15" thickBot="1">
      <c r="A48" s="203" t="s">
        <v>1210</v>
      </c>
      <c r="B48" s="203" t="s">
        <v>1216</v>
      </c>
      <c r="C48" s="204" t="s">
        <v>1212</v>
      </c>
      <c r="D48" s="203" t="s">
        <v>432</v>
      </c>
      <c r="E48" s="205" t="s">
        <v>647</v>
      </c>
      <c r="F48" s="203" t="s">
        <v>1217</v>
      </c>
      <c r="G48" s="203" t="s">
        <v>1214</v>
      </c>
      <c r="H48" s="203">
        <v>43</v>
      </c>
      <c r="I48" s="203">
        <v>1</v>
      </c>
      <c r="J48" s="579"/>
      <c r="K48" s="203" t="s">
        <v>1219</v>
      </c>
      <c r="L48" s="203" t="s">
        <v>1096</v>
      </c>
      <c r="M48" s="206" t="s">
        <v>1215</v>
      </c>
    </row>
    <row r="49" spans="1:13" ht="15" thickBot="1">
      <c r="A49" s="203" t="s">
        <v>1210</v>
      </c>
      <c r="B49" s="203" t="s">
        <v>1220</v>
      </c>
      <c r="C49" s="204" t="s">
        <v>1212</v>
      </c>
      <c r="D49" s="203" t="s">
        <v>432</v>
      </c>
      <c r="E49" s="205" t="s">
        <v>647</v>
      </c>
      <c r="F49" s="203" t="s">
        <v>150</v>
      </c>
      <c r="G49" s="203" t="s">
        <v>1221</v>
      </c>
      <c r="H49" s="203">
        <v>43</v>
      </c>
      <c r="I49" s="203">
        <v>1</v>
      </c>
      <c r="J49" s="579"/>
      <c r="K49" s="203" t="s">
        <v>1152</v>
      </c>
      <c r="L49" s="203" t="s">
        <v>268</v>
      </c>
      <c r="M49" s="206" t="s">
        <v>1215</v>
      </c>
    </row>
    <row r="50" spans="1:13" ht="15" thickBot="1">
      <c r="A50" s="203" t="s">
        <v>1210</v>
      </c>
      <c r="B50" s="203" t="s">
        <v>1220</v>
      </c>
      <c r="C50" s="204" t="s">
        <v>1212</v>
      </c>
      <c r="D50" s="203" t="s">
        <v>432</v>
      </c>
      <c r="E50" s="205" t="s">
        <v>647</v>
      </c>
      <c r="F50" s="203" t="s">
        <v>150</v>
      </c>
      <c r="G50" s="203" t="s">
        <v>1221</v>
      </c>
      <c r="H50" s="203">
        <v>39</v>
      </c>
      <c r="I50" s="203">
        <v>1</v>
      </c>
      <c r="J50" s="579"/>
      <c r="K50" s="203" t="s">
        <v>1154</v>
      </c>
      <c r="L50" s="203" t="s">
        <v>268</v>
      </c>
      <c r="M50" s="206" t="s">
        <v>1215</v>
      </c>
    </row>
    <row r="51" spans="1:13" ht="15" thickBot="1">
      <c r="A51" s="203" t="s">
        <v>1222</v>
      </c>
      <c r="B51" s="203" t="s">
        <v>1211</v>
      </c>
      <c r="C51" s="204" t="s">
        <v>1212</v>
      </c>
      <c r="D51" s="203" t="s">
        <v>1213</v>
      </c>
      <c r="E51" s="205">
        <v>2021.05</v>
      </c>
      <c r="F51" s="203" t="s">
        <v>1131</v>
      </c>
      <c r="G51" s="203" t="s">
        <v>1214</v>
      </c>
      <c r="H51" s="203">
        <v>43</v>
      </c>
      <c r="I51" s="203">
        <v>1</v>
      </c>
      <c r="J51" s="579"/>
      <c r="K51" s="203" t="s">
        <v>1125</v>
      </c>
      <c r="L51" s="203" t="s">
        <v>1096</v>
      </c>
      <c r="M51" s="206" t="s">
        <v>1215</v>
      </c>
    </row>
    <row r="52" spans="1:13" ht="15" thickBot="1">
      <c r="A52" s="203" t="s">
        <v>1222</v>
      </c>
      <c r="B52" s="203" t="s">
        <v>1211</v>
      </c>
      <c r="C52" s="204" t="s">
        <v>1212</v>
      </c>
      <c r="D52" s="203" t="s">
        <v>1213</v>
      </c>
      <c r="E52" s="205">
        <v>2021.05</v>
      </c>
      <c r="F52" s="203" t="s">
        <v>1131</v>
      </c>
      <c r="G52" s="203" t="s">
        <v>1214</v>
      </c>
      <c r="H52" s="203">
        <v>45</v>
      </c>
      <c r="I52" s="203">
        <v>1</v>
      </c>
      <c r="J52" s="580"/>
      <c r="K52" s="203" t="s">
        <v>1127</v>
      </c>
      <c r="L52" s="203" t="s">
        <v>1096</v>
      </c>
      <c r="M52" s="206" t="s">
        <v>1215</v>
      </c>
    </row>
    <row r="53" spans="1:13" ht="15" thickBot="1">
      <c r="A53" s="203" t="s">
        <v>1223</v>
      </c>
      <c r="B53" s="203" t="s">
        <v>1224</v>
      </c>
      <c r="C53" s="212" t="s">
        <v>1225</v>
      </c>
      <c r="D53" s="203" t="s">
        <v>432</v>
      </c>
      <c r="E53" s="205" t="s">
        <v>1226</v>
      </c>
      <c r="F53" s="203" t="s">
        <v>73</v>
      </c>
      <c r="G53" s="203" t="s">
        <v>1227</v>
      </c>
      <c r="H53" s="203">
        <v>42</v>
      </c>
      <c r="I53" s="203">
        <v>1</v>
      </c>
      <c r="J53" s="578">
        <f>SUM(H53:I54)</f>
        <v>88</v>
      </c>
      <c r="K53" s="203" t="s">
        <v>1106</v>
      </c>
      <c r="L53" s="203" t="s">
        <v>1096</v>
      </c>
      <c r="M53" s="203"/>
    </row>
    <row r="54" spans="1:13" ht="15" thickBot="1">
      <c r="A54" s="203" t="s">
        <v>1223</v>
      </c>
      <c r="B54" s="203" t="s">
        <v>1224</v>
      </c>
      <c r="C54" s="213" t="s">
        <v>1225</v>
      </c>
      <c r="D54" s="203" t="s">
        <v>432</v>
      </c>
      <c r="E54" s="205" t="s">
        <v>1226</v>
      </c>
      <c r="F54" s="203" t="s">
        <v>73</v>
      </c>
      <c r="G54" s="203" t="s">
        <v>1227</v>
      </c>
      <c r="H54" s="203">
        <v>44</v>
      </c>
      <c r="I54" s="203">
        <v>1</v>
      </c>
      <c r="J54" s="580"/>
      <c r="K54" s="203" t="s">
        <v>1109</v>
      </c>
      <c r="L54" s="203" t="s">
        <v>1096</v>
      </c>
      <c r="M54" s="203"/>
    </row>
    <row r="55" spans="1:13" ht="15" thickBot="1">
      <c r="A55" s="203" t="s">
        <v>1228</v>
      </c>
      <c r="B55" s="203" t="s">
        <v>1229</v>
      </c>
      <c r="C55" s="213" t="s">
        <v>1230</v>
      </c>
      <c r="D55" s="203" t="s">
        <v>432</v>
      </c>
      <c r="E55" s="205" t="s">
        <v>647</v>
      </c>
      <c r="F55" s="203" t="s">
        <v>1231</v>
      </c>
      <c r="G55" s="203" t="s">
        <v>1232</v>
      </c>
      <c r="H55" s="203">
        <v>47</v>
      </c>
      <c r="I55" s="203">
        <v>1</v>
      </c>
      <c r="J55" s="578">
        <f>SUM(H55:I56)</f>
        <v>94</v>
      </c>
      <c r="K55" s="203" t="s">
        <v>1203</v>
      </c>
      <c r="L55" s="203" t="s">
        <v>1096</v>
      </c>
      <c r="M55" s="203"/>
    </row>
    <row r="56" spans="1:13" ht="15" thickBot="1">
      <c r="A56" s="203" t="s">
        <v>1228</v>
      </c>
      <c r="B56" s="203" t="s">
        <v>1229</v>
      </c>
      <c r="C56" s="213" t="s">
        <v>1230</v>
      </c>
      <c r="D56" s="203" t="s">
        <v>432</v>
      </c>
      <c r="E56" s="205" t="s">
        <v>647</v>
      </c>
      <c r="F56" s="203" t="s">
        <v>1231</v>
      </c>
      <c r="G56" s="203" t="s">
        <v>1232</v>
      </c>
      <c r="H56" s="203">
        <v>45</v>
      </c>
      <c r="I56" s="203">
        <v>1</v>
      </c>
      <c r="J56" s="580"/>
      <c r="K56" s="203" t="s">
        <v>1205</v>
      </c>
      <c r="L56" s="203" t="s">
        <v>1096</v>
      </c>
      <c r="M56" s="203"/>
    </row>
    <row r="57" spans="1:13" ht="15" thickBot="1">
      <c r="A57" s="203" t="s">
        <v>1233</v>
      </c>
      <c r="B57" s="203" t="s">
        <v>1234</v>
      </c>
      <c r="C57" s="204" t="s">
        <v>1235</v>
      </c>
      <c r="D57" s="203" t="s">
        <v>432</v>
      </c>
      <c r="E57" s="205">
        <v>2021.05</v>
      </c>
      <c r="F57" s="203" t="s">
        <v>1236</v>
      </c>
      <c r="G57" s="203" t="s">
        <v>1237</v>
      </c>
      <c r="H57" s="203">
        <v>43</v>
      </c>
      <c r="I57" s="203">
        <v>1</v>
      </c>
      <c r="J57" s="578">
        <f>SUM(H57:I58)</f>
        <v>90</v>
      </c>
      <c r="K57" s="203" t="s">
        <v>1125</v>
      </c>
      <c r="L57" s="203" t="s">
        <v>1096</v>
      </c>
      <c r="M57" s="206" t="s">
        <v>1238</v>
      </c>
    </row>
    <row r="58" spans="1:13" ht="15" thickBot="1">
      <c r="A58" s="203" t="s">
        <v>1233</v>
      </c>
      <c r="B58" s="203" t="s">
        <v>1239</v>
      </c>
      <c r="C58" s="204" t="s">
        <v>1235</v>
      </c>
      <c r="D58" s="203" t="s">
        <v>1213</v>
      </c>
      <c r="E58" s="205">
        <v>2021.05</v>
      </c>
      <c r="F58" s="203" t="s">
        <v>1236</v>
      </c>
      <c r="G58" s="203" t="s">
        <v>1240</v>
      </c>
      <c r="H58" s="203">
        <v>45</v>
      </c>
      <c r="I58" s="203">
        <v>1</v>
      </c>
      <c r="J58" s="580"/>
      <c r="K58" s="203" t="s">
        <v>1127</v>
      </c>
      <c r="L58" s="203" t="s">
        <v>1096</v>
      </c>
      <c r="M58" s="206" t="s">
        <v>1241</v>
      </c>
    </row>
    <row r="59" spans="1:13" ht="26.25" thickBot="1">
      <c r="A59" s="203" t="s">
        <v>1242</v>
      </c>
      <c r="B59" s="203" t="s">
        <v>1243</v>
      </c>
      <c r="C59" s="212" t="s">
        <v>1244</v>
      </c>
      <c r="D59" s="203" t="s">
        <v>432</v>
      </c>
      <c r="E59" s="205" t="s">
        <v>1245</v>
      </c>
      <c r="F59" s="203" t="s">
        <v>1246</v>
      </c>
      <c r="G59" s="203" t="s">
        <v>1247</v>
      </c>
      <c r="H59" s="203">
        <v>47</v>
      </c>
      <c r="I59" s="203">
        <v>1</v>
      </c>
      <c r="J59" s="578">
        <f>SUM(H59:I60)</f>
        <v>94</v>
      </c>
      <c r="K59" s="203" t="s">
        <v>1203</v>
      </c>
      <c r="L59" s="203" t="s">
        <v>1096</v>
      </c>
      <c r="M59" s="203"/>
    </row>
    <row r="60" spans="1:13" ht="26.25" thickBot="1">
      <c r="A60" s="203" t="s">
        <v>1242</v>
      </c>
      <c r="B60" s="203" t="s">
        <v>1243</v>
      </c>
      <c r="C60" s="212" t="s">
        <v>1244</v>
      </c>
      <c r="D60" s="203" t="s">
        <v>432</v>
      </c>
      <c r="E60" s="205" t="s">
        <v>1248</v>
      </c>
      <c r="F60" s="203" t="s">
        <v>1246</v>
      </c>
      <c r="G60" s="203" t="s">
        <v>1247</v>
      </c>
      <c r="H60" s="203">
        <v>45</v>
      </c>
      <c r="I60" s="203">
        <v>1</v>
      </c>
      <c r="J60" s="580"/>
      <c r="K60" s="203" t="s">
        <v>1205</v>
      </c>
      <c r="L60" s="203" t="s">
        <v>1096</v>
      </c>
      <c r="M60" s="203"/>
    </row>
    <row r="61" spans="1:13" ht="26.25" thickBot="1">
      <c r="A61" s="203" t="s">
        <v>243</v>
      </c>
      <c r="B61" s="203" t="s">
        <v>1249</v>
      </c>
      <c r="C61" s="213" t="s">
        <v>1250</v>
      </c>
      <c r="D61" s="203" t="s">
        <v>113</v>
      </c>
      <c r="E61" s="205" t="s">
        <v>621</v>
      </c>
      <c r="F61" s="203" t="s">
        <v>144</v>
      </c>
      <c r="G61" s="203" t="s">
        <v>1251</v>
      </c>
      <c r="H61" s="203">
        <v>42</v>
      </c>
      <c r="I61" s="203">
        <v>1</v>
      </c>
      <c r="J61" s="578">
        <f>SUM(H61:I62)</f>
        <v>88</v>
      </c>
      <c r="K61" s="203" t="s">
        <v>1106</v>
      </c>
      <c r="L61" s="203" t="s">
        <v>1096</v>
      </c>
      <c r="M61" s="203" t="s">
        <v>1252</v>
      </c>
    </row>
    <row r="62" spans="1:13" ht="26.25" thickBot="1">
      <c r="A62" s="203" t="s">
        <v>243</v>
      </c>
      <c r="B62" s="203" t="s">
        <v>1249</v>
      </c>
      <c r="C62" s="207" t="s">
        <v>1250</v>
      </c>
      <c r="D62" s="203" t="s">
        <v>113</v>
      </c>
      <c r="E62" s="205" t="s">
        <v>621</v>
      </c>
      <c r="F62" s="203" t="s">
        <v>144</v>
      </c>
      <c r="G62" s="203" t="s">
        <v>1251</v>
      </c>
      <c r="H62" s="203">
        <v>44</v>
      </c>
      <c r="I62" s="203">
        <v>1</v>
      </c>
      <c r="J62" s="580"/>
      <c r="K62" s="203" t="s">
        <v>1109</v>
      </c>
      <c r="L62" s="203" t="s">
        <v>1096</v>
      </c>
      <c r="M62" s="203" t="s">
        <v>1252</v>
      </c>
    </row>
    <row r="63" spans="1:13" ht="26.25" thickBot="1">
      <c r="A63" s="203" t="s">
        <v>1253</v>
      </c>
      <c r="B63" s="203" t="s">
        <v>1254</v>
      </c>
      <c r="C63" s="203" t="s">
        <v>1255</v>
      </c>
      <c r="D63" s="203" t="s">
        <v>52</v>
      </c>
      <c r="E63" s="205" t="s">
        <v>1256</v>
      </c>
      <c r="F63" s="203" t="s">
        <v>73</v>
      </c>
      <c r="G63" s="203" t="s">
        <v>1257</v>
      </c>
      <c r="H63" s="203">
        <v>37</v>
      </c>
      <c r="I63" s="203">
        <v>1</v>
      </c>
      <c r="J63" s="203">
        <f>SUM(H63:I63)</f>
        <v>38</v>
      </c>
      <c r="K63" s="203" t="s">
        <v>1161</v>
      </c>
      <c r="L63" s="203" t="s">
        <v>1096</v>
      </c>
      <c r="M63" s="215" t="s">
        <v>1258</v>
      </c>
    </row>
    <row r="64" spans="1:13" ht="26.25" thickBot="1">
      <c r="A64" s="203" t="s">
        <v>1259</v>
      </c>
      <c r="B64" s="203" t="s">
        <v>1260</v>
      </c>
      <c r="C64" s="204" t="s">
        <v>1261</v>
      </c>
      <c r="D64" s="203" t="s">
        <v>52</v>
      </c>
      <c r="E64" s="205" t="s">
        <v>1262</v>
      </c>
      <c r="F64" s="203">
        <v>2</v>
      </c>
      <c r="G64" s="203" t="s">
        <v>1263</v>
      </c>
      <c r="H64" s="203">
        <v>47</v>
      </c>
      <c r="I64" s="203">
        <v>1</v>
      </c>
      <c r="J64" s="578">
        <f>SUM(H64:I65)</f>
        <v>93</v>
      </c>
      <c r="K64" s="203" t="s">
        <v>1115</v>
      </c>
      <c r="L64" s="203" t="s">
        <v>268</v>
      </c>
      <c r="M64" s="216" t="s">
        <v>1264</v>
      </c>
    </row>
    <row r="65" spans="1:13" ht="26.25" thickBot="1">
      <c r="A65" s="203" t="s">
        <v>1265</v>
      </c>
      <c r="B65" s="203" t="s">
        <v>1260</v>
      </c>
      <c r="C65" s="204" t="s">
        <v>1261</v>
      </c>
      <c r="D65" s="203" t="s">
        <v>1266</v>
      </c>
      <c r="E65" s="205" t="s">
        <v>1262</v>
      </c>
      <c r="F65" s="203">
        <v>2</v>
      </c>
      <c r="G65" s="203" t="s">
        <v>1267</v>
      </c>
      <c r="H65" s="203">
        <v>44</v>
      </c>
      <c r="I65" s="203">
        <v>1</v>
      </c>
      <c r="J65" s="580"/>
      <c r="K65" s="203" t="s">
        <v>1117</v>
      </c>
      <c r="L65" s="203" t="s">
        <v>268</v>
      </c>
      <c r="M65" s="216" t="s">
        <v>1264</v>
      </c>
    </row>
    <row r="66" spans="1:13" ht="26.25" thickBot="1">
      <c r="A66" s="203" t="s">
        <v>1268</v>
      </c>
      <c r="B66" s="203" t="s">
        <v>1269</v>
      </c>
      <c r="C66" s="204" t="s">
        <v>1270</v>
      </c>
      <c r="D66" s="203" t="s">
        <v>1266</v>
      </c>
      <c r="E66" s="205">
        <v>2021.01</v>
      </c>
      <c r="F66" s="203"/>
      <c r="G66" s="203" t="s">
        <v>1271</v>
      </c>
      <c r="H66" s="203">
        <v>49</v>
      </c>
      <c r="I66" s="203">
        <v>1</v>
      </c>
      <c r="J66" s="578">
        <f>SUM(H66:I68)</f>
        <v>141</v>
      </c>
      <c r="K66" s="203" t="s">
        <v>1095</v>
      </c>
      <c r="L66" s="203" t="s">
        <v>1096</v>
      </c>
      <c r="M66" s="216" t="s">
        <v>1272</v>
      </c>
    </row>
    <row r="67" spans="1:13" ht="26.25" thickBot="1">
      <c r="A67" s="203" t="s">
        <v>1268</v>
      </c>
      <c r="B67" s="203" t="s">
        <v>1269</v>
      </c>
      <c r="C67" s="204" t="s">
        <v>1270</v>
      </c>
      <c r="D67" s="203" t="s">
        <v>1266</v>
      </c>
      <c r="E67" s="205">
        <v>2021.01</v>
      </c>
      <c r="F67" s="203" t="s">
        <v>1246</v>
      </c>
      <c r="G67" s="203" t="s">
        <v>1271</v>
      </c>
      <c r="H67" s="203">
        <v>43</v>
      </c>
      <c r="I67" s="203">
        <v>1</v>
      </c>
      <c r="J67" s="579"/>
      <c r="K67" s="203" t="s">
        <v>1098</v>
      </c>
      <c r="L67" s="203" t="s">
        <v>1096</v>
      </c>
      <c r="M67" s="216" t="s">
        <v>1272</v>
      </c>
    </row>
    <row r="68" spans="1:13" ht="26.25" thickBot="1">
      <c r="A68" s="203" t="s">
        <v>1268</v>
      </c>
      <c r="B68" s="203" t="s">
        <v>1269</v>
      </c>
      <c r="C68" s="204" t="s">
        <v>1270</v>
      </c>
      <c r="D68" s="203" t="s">
        <v>1266</v>
      </c>
      <c r="E68" s="205">
        <v>2021.01</v>
      </c>
      <c r="F68" s="203" t="s">
        <v>1246</v>
      </c>
      <c r="G68" s="203" t="s">
        <v>1271</v>
      </c>
      <c r="H68" s="203">
        <v>46</v>
      </c>
      <c r="I68" s="203">
        <v>1</v>
      </c>
      <c r="J68" s="580"/>
      <c r="K68" s="203" t="s">
        <v>1100</v>
      </c>
      <c r="L68" s="203" t="s">
        <v>1096</v>
      </c>
      <c r="M68" s="216" t="s">
        <v>1272</v>
      </c>
    </row>
    <row r="69" spans="1:13" ht="26.25" thickBot="1">
      <c r="A69" s="203" t="s">
        <v>1273</v>
      </c>
      <c r="B69" s="203" t="s">
        <v>1274</v>
      </c>
      <c r="C69" s="203" t="s">
        <v>1275</v>
      </c>
      <c r="D69" s="203" t="s">
        <v>1266</v>
      </c>
      <c r="E69" s="205">
        <v>2021.01</v>
      </c>
      <c r="F69" s="203"/>
      <c r="G69" s="203" t="s">
        <v>1276</v>
      </c>
      <c r="H69" s="203">
        <v>49</v>
      </c>
      <c r="I69" s="203">
        <v>1</v>
      </c>
      <c r="J69" s="208">
        <f>SUM(H69:I71)</f>
        <v>141</v>
      </c>
      <c r="K69" s="203" t="s">
        <v>1095</v>
      </c>
      <c r="L69" s="203" t="s">
        <v>1096</v>
      </c>
      <c r="M69" s="215" t="s">
        <v>1277</v>
      </c>
    </row>
    <row r="70" spans="1:13" ht="26.25" thickBot="1">
      <c r="A70" s="203" t="s">
        <v>1273</v>
      </c>
      <c r="B70" s="203" t="s">
        <v>1274</v>
      </c>
      <c r="C70" s="204" t="s">
        <v>1275</v>
      </c>
      <c r="D70" s="203" t="s">
        <v>1266</v>
      </c>
      <c r="E70" s="205">
        <v>2021.01</v>
      </c>
      <c r="F70" s="203"/>
      <c r="G70" s="203" t="s">
        <v>1276</v>
      </c>
      <c r="H70" s="203">
        <v>43</v>
      </c>
      <c r="I70" s="203">
        <v>1</v>
      </c>
      <c r="J70" s="217"/>
      <c r="K70" s="203" t="s">
        <v>1098</v>
      </c>
      <c r="L70" s="203" t="s">
        <v>1096</v>
      </c>
      <c r="M70" s="216" t="s">
        <v>1277</v>
      </c>
    </row>
    <row r="71" spans="1:13" ht="26.25" thickBot="1">
      <c r="A71" s="203" t="s">
        <v>1273</v>
      </c>
      <c r="B71" s="203" t="s">
        <v>1274</v>
      </c>
      <c r="C71" s="204" t="s">
        <v>1275</v>
      </c>
      <c r="D71" s="203" t="s">
        <v>1266</v>
      </c>
      <c r="E71" s="205">
        <v>2021.01</v>
      </c>
      <c r="F71" s="203"/>
      <c r="G71" s="203" t="s">
        <v>1276</v>
      </c>
      <c r="H71" s="203">
        <v>46</v>
      </c>
      <c r="I71" s="203">
        <v>1</v>
      </c>
      <c r="J71" s="218"/>
      <c r="K71" s="203" t="s">
        <v>1100</v>
      </c>
      <c r="L71" s="203" t="s">
        <v>1096</v>
      </c>
      <c r="M71" s="216" t="s">
        <v>1277</v>
      </c>
    </row>
    <row r="72" spans="1:13" ht="15" thickBot="1">
      <c r="A72" s="203" t="s">
        <v>1278</v>
      </c>
      <c r="B72" s="203" t="s">
        <v>1279</v>
      </c>
      <c r="C72" s="213" t="s">
        <v>1280</v>
      </c>
      <c r="D72" s="203" t="s">
        <v>52</v>
      </c>
      <c r="E72" s="205" t="s">
        <v>1281</v>
      </c>
      <c r="F72" s="203" t="s">
        <v>402</v>
      </c>
      <c r="G72" s="203" t="s">
        <v>1282</v>
      </c>
      <c r="H72" s="203">
        <v>47</v>
      </c>
      <c r="I72" s="203">
        <v>1</v>
      </c>
      <c r="J72" s="578">
        <f>SUM(H72:I73)</f>
        <v>94</v>
      </c>
      <c r="K72" s="203" t="s">
        <v>1203</v>
      </c>
      <c r="L72" s="203" t="s">
        <v>1096</v>
      </c>
      <c r="M72" s="215" t="s">
        <v>1283</v>
      </c>
    </row>
    <row r="73" spans="1:13" ht="15" thickBot="1">
      <c r="A73" s="203" t="s">
        <v>1278</v>
      </c>
      <c r="B73" s="203" t="s">
        <v>1279</v>
      </c>
      <c r="C73" s="213" t="s">
        <v>1280</v>
      </c>
      <c r="D73" s="203" t="s">
        <v>52</v>
      </c>
      <c r="E73" s="205" t="s">
        <v>1281</v>
      </c>
      <c r="F73" s="203" t="s">
        <v>402</v>
      </c>
      <c r="G73" s="203" t="s">
        <v>1282</v>
      </c>
      <c r="H73" s="203">
        <v>45</v>
      </c>
      <c r="I73" s="203">
        <v>1</v>
      </c>
      <c r="J73" s="580"/>
      <c r="K73" s="203" t="s">
        <v>1205</v>
      </c>
      <c r="L73" s="203" t="s">
        <v>1096</v>
      </c>
      <c r="M73" s="215" t="s">
        <v>1283</v>
      </c>
    </row>
    <row r="74" spans="1:13" ht="26.25" thickBot="1">
      <c r="A74" s="203" t="s">
        <v>1284</v>
      </c>
      <c r="B74" s="203" t="s">
        <v>1285</v>
      </c>
      <c r="C74" s="213" t="s">
        <v>1286</v>
      </c>
      <c r="D74" s="203" t="s">
        <v>52</v>
      </c>
      <c r="E74" s="205" t="s">
        <v>1287</v>
      </c>
      <c r="F74" s="203"/>
      <c r="G74" s="203" t="s">
        <v>1288</v>
      </c>
      <c r="H74" s="203">
        <v>47</v>
      </c>
      <c r="I74" s="203">
        <v>1</v>
      </c>
      <c r="J74" s="578">
        <f>SUM(H74:I75)</f>
        <v>94</v>
      </c>
      <c r="K74" s="203" t="s">
        <v>1203</v>
      </c>
      <c r="L74" s="203" t="s">
        <v>1096</v>
      </c>
      <c r="M74" s="215" t="s">
        <v>1289</v>
      </c>
    </row>
    <row r="75" spans="1:13" ht="26.25" thickBot="1">
      <c r="A75" s="203" t="s">
        <v>1284</v>
      </c>
      <c r="B75" s="203" t="s">
        <v>1285</v>
      </c>
      <c r="C75" s="213" t="s">
        <v>1286</v>
      </c>
      <c r="D75" s="203" t="s">
        <v>52</v>
      </c>
      <c r="E75" s="205" t="s">
        <v>1287</v>
      </c>
      <c r="F75" s="203"/>
      <c r="G75" s="203" t="s">
        <v>1288</v>
      </c>
      <c r="H75" s="203">
        <v>45</v>
      </c>
      <c r="I75" s="203">
        <v>1</v>
      </c>
      <c r="J75" s="580"/>
      <c r="K75" s="203" t="s">
        <v>1205</v>
      </c>
      <c r="L75" s="203" t="s">
        <v>1096</v>
      </c>
      <c r="M75" s="215" t="s">
        <v>1289</v>
      </c>
    </row>
    <row r="76" spans="1:13" ht="39" thickBot="1">
      <c r="A76" s="203" t="s">
        <v>1290</v>
      </c>
      <c r="B76" s="203" t="s">
        <v>1291</v>
      </c>
      <c r="C76" s="213" t="s">
        <v>1292</v>
      </c>
      <c r="D76" s="203" t="s">
        <v>22</v>
      </c>
      <c r="E76" s="205" t="s">
        <v>1293</v>
      </c>
      <c r="F76" s="203" t="s">
        <v>73</v>
      </c>
      <c r="G76" s="203" t="s">
        <v>1294</v>
      </c>
      <c r="H76" s="203">
        <v>37</v>
      </c>
      <c r="I76" s="203">
        <v>1</v>
      </c>
      <c r="J76" s="203">
        <f>SUM(H76:I76)</f>
        <v>38</v>
      </c>
      <c r="K76" s="203" t="s">
        <v>1161</v>
      </c>
      <c r="L76" s="203" t="s">
        <v>1096</v>
      </c>
      <c r="M76" s="215" t="s">
        <v>2437</v>
      </c>
    </row>
    <row r="77" spans="1:13" ht="26.25" thickBot="1">
      <c r="A77" s="203" t="s">
        <v>1295</v>
      </c>
      <c r="B77" s="203" t="s">
        <v>1296</v>
      </c>
      <c r="C77" s="213" t="s">
        <v>1297</v>
      </c>
      <c r="D77" s="203" t="s">
        <v>22</v>
      </c>
      <c r="E77" s="205" t="s">
        <v>621</v>
      </c>
      <c r="F77" s="203" t="s">
        <v>126</v>
      </c>
      <c r="G77" s="203" t="s">
        <v>1298</v>
      </c>
      <c r="H77" s="203">
        <v>42</v>
      </c>
      <c r="I77" s="203">
        <v>1</v>
      </c>
      <c r="J77" s="578">
        <f>SUM(H77:I78)</f>
        <v>88</v>
      </c>
      <c r="K77" s="203" t="s">
        <v>1106</v>
      </c>
      <c r="L77" s="203" t="s">
        <v>1096</v>
      </c>
      <c r="M77" s="215" t="s">
        <v>1299</v>
      </c>
    </row>
    <row r="78" spans="1:13" ht="26.25" thickBot="1">
      <c r="A78" s="203" t="s">
        <v>1295</v>
      </c>
      <c r="B78" s="203" t="s">
        <v>1296</v>
      </c>
      <c r="C78" s="213" t="s">
        <v>1297</v>
      </c>
      <c r="D78" s="203" t="s">
        <v>22</v>
      </c>
      <c r="E78" s="205" t="s">
        <v>621</v>
      </c>
      <c r="F78" s="203" t="s">
        <v>126</v>
      </c>
      <c r="G78" s="203" t="s">
        <v>1298</v>
      </c>
      <c r="H78" s="203">
        <v>44</v>
      </c>
      <c r="I78" s="203">
        <v>1</v>
      </c>
      <c r="J78" s="580"/>
      <c r="K78" s="203" t="s">
        <v>1109</v>
      </c>
      <c r="L78" s="203" t="s">
        <v>1096</v>
      </c>
      <c r="M78" s="215" t="s">
        <v>1299</v>
      </c>
    </row>
    <row r="79" spans="1:13" ht="15" thickBot="1">
      <c r="A79" s="203" t="s">
        <v>1300</v>
      </c>
      <c r="B79" s="203" t="s">
        <v>1301</v>
      </c>
      <c r="C79" s="213" t="s">
        <v>1302</v>
      </c>
      <c r="D79" s="203" t="s">
        <v>620</v>
      </c>
      <c r="E79" s="205" t="s">
        <v>621</v>
      </c>
      <c r="F79" s="203" t="s">
        <v>126</v>
      </c>
      <c r="G79" s="203" t="s">
        <v>1303</v>
      </c>
      <c r="H79" s="203">
        <v>37</v>
      </c>
      <c r="I79" s="203">
        <v>1</v>
      </c>
      <c r="J79" s="203">
        <f>SUM(H79:I79)</f>
        <v>38</v>
      </c>
      <c r="K79" s="203" t="s">
        <v>1161</v>
      </c>
      <c r="L79" s="203" t="s">
        <v>1096</v>
      </c>
      <c r="M79" s="215" t="s">
        <v>1107</v>
      </c>
    </row>
    <row r="80" spans="1:13" ht="26.25" thickBot="1">
      <c r="A80" s="203" t="s">
        <v>1304</v>
      </c>
      <c r="B80" s="203" t="s">
        <v>1305</v>
      </c>
      <c r="C80" s="212" t="s">
        <v>1306</v>
      </c>
      <c r="D80" s="203" t="s">
        <v>1307</v>
      </c>
      <c r="E80" s="205" t="s">
        <v>1308</v>
      </c>
      <c r="F80" s="203" t="s">
        <v>215</v>
      </c>
      <c r="G80" s="203" t="s">
        <v>1309</v>
      </c>
      <c r="H80" s="203">
        <v>42</v>
      </c>
      <c r="I80" s="203">
        <v>1</v>
      </c>
      <c r="J80" s="578">
        <f>SUM(H80:I81)</f>
        <v>88</v>
      </c>
      <c r="K80" s="203" t="s">
        <v>1106</v>
      </c>
      <c r="L80" s="203" t="s">
        <v>1096</v>
      </c>
      <c r="M80" s="203" t="s">
        <v>1310</v>
      </c>
    </row>
    <row r="81" spans="1:13" ht="26.25" thickBot="1">
      <c r="A81" s="203" t="s">
        <v>1304</v>
      </c>
      <c r="B81" s="203" t="s">
        <v>1305</v>
      </c>
      <c r="C81" s="212" t="s">
        <v>1306</v>
      </c>
      <c r="D81" s="203" t="s">
        <v>1307</v>
      </c>
      <c r="E81" s="205" t="s">
        <v>1308</v>
      </c>
      <c r="F81" s="203" t="s">
        <v>215</v>
      </c>
      <c r="G81" s="203" t="s">
        <v>1309</v>
      </c>
      <c r="H81" s="203">
        <v>44</v>
      </c>
      <c r="I81" s="203">
        <v>1</v>
      </c>
      <c r="J81" s="580"/>
      <c r="K81" s="203" t="s">
        <v>1109</v>
      </c>
      <c r="L81" s="203" t="s">
        <v>1096</v>
      </c>
      <c r="M81" s="203" t="s">
        <v>1310</v>
      </c>
    </row>
    <row r="82" spans="1:13" ht="26.25" thickBot="1">
      <c r="A82" s="203" t="s">
        <v>1311</v>
      </c>
      <c r="B82" s="203" t="s">
        <v>1312</v>
      </c>
      <c r="C82" s="204" t="s">
        <v>1313</v>
      </c>
      <c r="D82" s="203" t="s">
        <v>1314</v>
      </c>
      <c r="E82" s="205">
        <v>2020.02</v>
      </c>
      <c r="F82" s="203" t="s">
        <v>1236</v>
      </c>
      <c r="G82" s="203" t="s">
        <v>1315</v>
      </c>
      <c r="H82" s="203">
        <v>43</v>
      </c>
      <c r="I82" s="203">
        <v>1</v>
      </c>
      <c r="J82" s="578">
        <f>SUM(H82:I83)</f>
        <v>90</v>
      </c>
      <c r="K82" s="203" t="s">
        <v>1125</v>
      </c>
      <c r="L82" s="203" t="s">
        <v>1096</v>
      </c>
      <c r="M82" s="206" t="s">
        <v>1316</v>
      </c>
    </row>
    <row r="83" spans="1:13" ht="26.25" thickBot="1">
      <c r="A83" s="203" t="s">
        <v>1311</v>
      </c>
      <c r="B83" s="203" t="s">
        <v>1312</v>
      </c>
      <c r="C83" s="204" t="s">
        <v>1317</v>
      </c>
      <c r="D83" s="203" t="s">
        <v>1314</v>
      </c>
      <c r="E83" s="205">
        <v>2020.02</v>
      </c>
      <c r="F83" s="203" t="s">
        <v>1236</v>
      </c>
      <c r="G83" s="203" t="s">
        <v>1315</v>
      </c>
      <c r="H83" s="203">
        <v>45</v>
      </c>
      <c r="I83" s="203">
        <v>1</v>
      </c>
      <c r="J83" s="580"/>
      <c r="K83" s="203" t="s">
        <v>1127</v>
      </c>
      <c r="L83" s="203" t="s">
        <v>1096</v>
      </c>
      <c r="M83" s="206" t="s">
        <v>1316</v>
      </c>
    </row>
    <row r="84" spans="1:13" ht="26.25" thickBot="1">
      <c r="A84" s="203" t="s">
        <v>1318</v>
      </c>
      <c r="B84" s="203" t="s">
        <v>1319</v>
      </c>
      <c r="C84" s="204" t="s">
        <v>1320</v>
      </c>
      <c r="D84" s="203" t="s">
        <v>1321</v>
      </c>
      <c r="E84" s="205" t="s">
        <v>1182</v>
      </c>
      <c r="F84" s="203">
        <v>1</v>
      </c>
      <c r="G84" s="203" t="s">
        <v>1322</v>
      </c>
      <c r="H84" s="203">
        <v>48</v>
      </c>
      <c r="I84" s="203">
        <v>1</v>
      </c>
      <c r="J84" s="203">
        <f>SUM(H84:I84)</f>
        <v>49</v>
      </c>
      <c r="K84" s="203" t="s">
        <v>1177</v>
      </c>
      <c r="L84" s="203" t="s">
        <v>268</v>
      </c>
      <c r="M84" s="206" t="s">
        <v>1323</v>
      </c>
    </row>
    <row r="85" spans="1:13" ht="15" thickBot="1">
      <c r="A85" s="203" t="s">
        <v>1324</v>
      </c>
      <c r="B85" s="203" t="s">
        <v>1325</v>
      </c>
      <c r="C85" s="203" t="s">
        <v>1326</v>
      </c>
      <c r="D85" s="203" t="s">
        <v>1327</v>
      </c>
      <c r="E85" s="203" t="s">
        <v>1328</v>
      </c>
      <c r="F85" s="203" t="s">
        <v>1329</v>
      </c>
      <c r="G85" s="203" t="s">
        <v>1330</v>
      </c>
      <c r="H85" s="203">
        <v>47</v>
      </c>
      <c r="I85" s="203">
        <v>1</v>
      </c>
      <c r="J85" s="203">
        <f>SUM(H85:I86)</f>
        <v>94</v>
      </c>
      <c r="K85" s="203" t="s">
        <v>1186</v>
      </c>
      <c r="L85" s="203" t="s">
        <v>1096</v>
      </c>
      <c r="M85" s="203" t="s">
        <v>1331</v>
      </c>
    </row>
    <row r="86" spans="1:13" ht="15" thickBot="1">
      <c r="A86" s="203" t="s">
        <v>1324</v>
      </c>
      <c r="B86" s="203" t="s">
        <v>1325</v>
      </c>
      <c r="C86" s="203" t="s">
        <v>1326</v>
      </c>
      <c r="D86" s="203" t="s">
        <v>1327</v>
      </c>
      <c r="E86" s="203" t="s">
        <v>1328</v>
      </c>
      <c r="F86" s="203" t="s">
        <v>1329</v>
      </c>
      <c r="G86" s="203" t="s">
        <v>1330</v>
      </c>
      <c r="H86" s="203">
        <v>45</v>
      </c>
      <c r="I86" s="203">
        <v>1</v>
      </c>
      <c r="J86" s="203"/>
      <c r="K86" s="203" t="s">
        <v>1188</v>
      </c>
      <c r="L86" s="203" t="s">
        <v>1096</v>
      </c>
      <c r="M86" s="203" t="s">
        <v>1331</v>
      </c>
    </row>
    <row r="87" spans="1:13" ht="26.25" thickBot="1">
      <c r="A87" s="203" t="s">
        <v>1242</v>
      </c>
      <c r="B87" s="203" t="s">
        <v>1332</v>
      </c>
      <c r="C87" s="204" t="s">
        <v>1333</v>
      </c>
      <c r="D87" s="203" t="s">
        <v>52</v>
      </c>
      <c r="E87" s="205" t="s">
        <v>1334</v>
      </c>
      <c r="F87" s="203" t="s">
        <v>1335</v>
      </c>
      <c r="G87" s="203" t="s">
        <v>1336</v>
      </c>
      <c r="H87" s="203">
        <v>42</v>
      </c>
      <c r="I87" s="203">
        <v>1</v>
      </c>
      <c r="J87" s="578">
        <f>SUM(H87:I88)</f>
        <v>87</v>
      </c>
      <c r="K87" s="203" t="s">
        <v>1218</v>
      </c>
      <c r="L87" s="203" t="s">
        <v>1096</v>
      </c>
      <c r="M87" s="206"/>
    </row>
    <row r="88" spans="1:13" ht="24.75" thickBot="1">
      <c r="A88" s="203" t="s">
        <v>1242</v>
      </c>
      <c r="B88" s="203" t="s">
        <v>1332</v>
      </c>
      <c r="C88" s="204" t="s">
        <v>1333</v>
      </c>
      <c r="D88" s="203" t="s">
        <v>52</v>
      </c>
      <c r="E88" s="205" t="s">
        <v>1140</v>
      </c>
      <c r="F88" s="203" t="s">
        <v>1335</v>
      </c>
      <c r="G88" s="203" t="s">
        <v>1336</v>
      </c>
      <c r="H88" s="203">
        <v>43</v>
      </c>
      <c r="I88" s="203">
        <v>1</v>
      </c>
      <c r="J88" s="580"/>
      <c r="K88" s="203" t="s">
        <v>1219</v>
      </c>
      <c r="L88" s="203" t="s">
        <v>1096</v>
      </c>
      <c r="M88" s="206"/>
    </row>
    <row r="89" spans="1:13" ht="15" thickBot="1">
      <c r="A89" s="203" t="s">
        <v>1337</v>
      </c>
      <c r="B89" s="203" t="s">
        <v>1338</v>
      </c>
      <c r="C89" s="213" t="s">
        <v>1339</v>
      </c>
      <c r="D89" s="203" t="s">
        <v>1340</v>
      </c>
      <c r="E89" s="205">
        <v>2019.1</v>
      </c>
      <c r="F89" s="203"/>
      <c r="G89" s="203" t="s">
        <v>1341</v>
      </c>
      <c r="H89" s="203">
        <v>49</v>
      </c>
      <c r="I89" s="203">
        <v>1</v>
      </c>
      <c r="J89" s="578">
        <f>SUM(H89:I91)</f>
        <v>141</v>
      </c>
      <c r="K89" s="203" t="s">
        <v>1095</v>
      </c>
      <c r="L89" s="203" t="s">
        <v>1096</v>
      </c>
      <c r="M89" s="216" t="s">
        <v>1342</v>
      </c>
    </row>
    <row r="90" spans="1:13" ht="15" thickBot="1">
      <c r="A90" s="203" t="s">
        <v>1337</v>
      </c>
      <c r="B90" s="203" t="s">
        <v>1338</v>
      </c>
      <c r="C90" s="204" t="s">
        <v>1339</v>
      </c>
      <c r="D90" s="203" t="s">
        <v>1340</v>
      </c>
      <c r="E90" s="205" t="s">
        <v>1343</v>
      </c>
      <c r="F90" s="203"/>
      <c r="G90" s="203" t="s">
        <v>1341</v>
      </c>
      <c r="H90" s="203">
        <v>43</v>
      </c>
      <c r="I90" s="203">
        <v>1</v>
      </c>
      <c r="J90" s="579"/>
      <c r="K90" s="203" t="s">
        <v>1098</v>
      </c>
      <c r="L90" s="203" t="s">
        <v>1096</v>
      </c>
      <c r="M90" s="216" t="s">
        <v>1342</v>
      </c>
    </row>
    <row r="91" spans="1:13" ht="15" thickBot="1">
      <c r="A91" s="203" t="s">
        <v>1337</v>
      </c>
      <c r="B91" s="203" t="s">
        <v>1338</v>
      </c>
      <c r="C91" s="204" t="s">
        <v>1339</v>
      </c>
      <c r="D91" s="203" t="s">
        <v>1340</v>
      </c>
      <c r="E91" s="205">
        <v>2019.1</v>
      </c>
      <c r="F91" s="203"/>
      <c r="G91" s="203" t="s">
        <v>1341</v>
      </c>
      <c r="H91" s="203">
        <v>46</v>
      </c>
      <c r="I91" s="203">
        <v>1</v>
      </c>
      <c r="J91" s="580"/>
      <c r="K91" s="203" t="s">
        <v>1100</v>
      </c>
      <c r="L91" s="203" t="s">
        <v>1096</v>
      </c>
      <c r="M91" s="216" t="s">
        <v>1342</v>
      </c>
    </row>
    <row r="92" spans="1:13" ht="15" thickBot="1">
      <c r="A92" s="203" t="s">
        <v>1344</v>
      </c>
      <c r="B92" s="203" t="s">
        <v>1345</v>
      </c>
      <c r="C92" s="212" t="s">
        <v>1346</v>
      </c>
      <c r="D92" s="203" t="s">
        <v>1347</v>
      </c>
      <c r="E92" s="205" t="s">
        <v>1348</v>
      </c>
      <c r="F92" s="203" t="s">
        <v>1236</v>
      </c>
      <c r="G92" s="203" t="s">
        <v>1349</v>
      </c>
      <c r="H92" s="203">
        <v>37</v>
      </c>
      <c r="I92" s="203">
        <v>1</v>
      </c>
      <c r="J92" s="14">
        <f>SUM(H92:I92)</f>
        <v>38</v>
      </c>
      <c r="K92" s="203" t="s">
        <v>1350</v>
      </c>
      <c r="L92" s="203" t="s">
        <v>1096</v>
      </c>
      <c r="M92" s="203"/>
    </row>
    <row r="93" spans="1:13" ht="15" thickBot="1">
      <c r="A93" s="203" t="s">
        <v>988</v>
      </c>
      <c r="B93" s="203" t="s">
        <v>1351</v>
      </c>
      <c r="C93" s="212" t="s">
        <v>1352</v>
      </c>
      <c r="D93" s="203" t="s">
        <v>1353</v>
      </c>
      <c r="E93" s="205" t="s">
        <v>1354</v>
      </c>
      <c r="F93" s="203" t="s">
        <v>1355</v>
      </c>
      <c r="G93" s="203" t="s">
        <v>1356</v>
      </c>
      <c r="H93" s="203">
        <v>47</v>
      </c>
      <c r="I93" s="203">
        <v>1</v>
      </c>
      <c r="J93" s="578">
        <f>SUM(H93:I97)</f>
        <v>237</v>
      </c>
      <c r="K93" s="203" t="s">
        <v>1203</v>
      </c>
      <c r="L93" s="203" t="s">
        <v>1096</v>
      </c>
      <c r="M93" s="203"/>
    </row>
    <row r="94" spans="1:13" ht="15" thickBot="1">
      <c r="A94" s="203" t="s">
        <v>988</v>
      </c>
      <c r="B94" s="203" t="s">
        <v>1351</v>
      </c>
      <c r="C94" s="212" t="s">
        <v>1352</v>
      </c>
      <c r="D94" s="203" t="s">
        <v>1353</v>
      </c>
      <c r="E94" s="205" t="s">
        <v>1354</v>
      </c>
      <c r="F94" s="203" t="s">
        <v>1355</v>
      </c>
      <c r="G94" s="203" t="s">
        <v>1356</v>
      </c>
      <c r="H94" s="203">
        <v>45</v>
      </c>
      <c r="I94" s="203">
        <v>1</v>
      </c>
      <c r="J94" s="579"/>
      <c r="K94" s="203" t="s">
        <v>1357</v>
      </c>
      <c r="L94" s="203" t="s">
        <v>1096</v>
      </c>
      <c r="M94" s="203"/>
    </row>
    <row r="95" spans="1:13" ht="15" thickBot="1">
      <c r="A95" s="203" t="s">
        <v>988</v>
      </c>
      <c r="B95" s="203" t="s">
        <v>1351</v>
      </c>
      <c r="C95" s="212" t="s">
        <v>1352</v>
      </c>
      <c r="D95" s="203" t="s">
        <v>1353</v>
      </c>
      <c r="E95" s="205" t="s">
        <v>1354</v>
      </c>
      <c r="F95" s="203" t="s">
        <v>1355</v>
      </c>
      <c r="G95" s="203" t="s">
        <v>1356</v>
      </c>
      <c r="H95" s="203">
        <v>48</v>
      </c>
      <c r="I95" s="203">
        <v>1</v>
      </c>
      <c r="J95" s="579"/>
      <c r="K95" s="203" t="s">
        <v>1177</v>
      </c>
      <c r="L95" s="203" t="s">
        <v>268</v>
      </c>
      <c r="M95" s="206"/>
    </row>
    <row r="96" spans="1:13" ht="15" thickBot="1">
      <c r="A96" s="203" t="s">
        <v>988</v>
      </c>
      <c r="B96" s="203" t="s">
        <v>1351</v>
      </c>
      <c r="C96" s="212" t="s">
        <v>1352</v>
      </c>
      <c r="D96" s="203" t="s">
        <v>1353</v>
      </c>
      <c r="E96" s="205" t="s">
        <v>1354</v>
      </c>
      <c r="F96" s="203" t="s">
        <v>1355</v>
      </c>
      <c r="G96" s="203" t="s">
        <v>1356</v>
      </c>
      <c r="H96" s="203">
        <v>47</v>
      </c>
      <c r="I96" s="203">
        <v>1</v>
      </c>
      <c r="J96" s="579"/>
      <c r="K96" s="203" t="s">
        <v>1186</v>
      </c>
      <c r="L96" s="203" t="s">
        <v>1096</v>
      </c>
      <c r="M96" s="206"/>
    </row>
    <row r="97" spans="1:13" ht="15" thickBot="1">
      <c r="A97" s="203" t="s">
        <v>988</v>
      </c>
      <c r="B97" s="203" t="s">
        <v>1351</v>
      </c>
      <c r="C97" s="212" t="s">
        <v>1352</v>
      </c>
      <c r="D97" s="203" t="s">
        <v>1353</v>
      </c>
      <c r="E97" s="205" t="s">
        <v>1354</v>
      </c>
      <c r="F97" s="203" t="s">
        <v>1355</v>
      </c>
      <c r="G97" s="203" t="s">
        <v>1356</v>
      </c>
      <c r="H97" s="203">
        <v>45</v>
      </c>
      <c r="I97" s="203">
        <v>1</v>
      </c>
      <c r="J97" s="580"/>
      <c r="K97" s="203" t="s">
        <v>1188</v>
      </c>
      <c r="L97" s="203" t="s">
        <v>1096</v>
      </c>
      <c r="M97" s="206"/>
    </row>
    <row r="98" spans="1:13" ht="26.25" thickBot="1">
      <c r="A98" s="203" t="s">
        <v>1358</v>
      </c>
      <c r="B98" s="203" t="s">
        <v>1359</v>
      </c>
      <c r="C98" s="204" t="s">
        <v>1360</v>
      </c>
      <c r="D98" s="203" t="s">
        <v>1353</v>
      </c>
      <c r="E98" s="205" t="s">
        <v>1361</v>
      </c>
      <c r="F98" s="203" t="s">
        <v>1362</v>
      </c>
      <c r="G98" s="203" t="s">
        <v>1363</v>
      </c>
      <c r="H98" s="203">
        <v>42</v>
      </c>
      <c r="I98" s="203">
        <v>1</v>
      </c>
      <c r="J98" s="578">
        <f>SUM(H98:I103)</f>
        <v>261</v>
      </c>
      <c r="K98" s="203" t="s">
        <v>1364</v>
      </c>
      <c r="L98" s="203" t="s">
        <v>1096</v>
      </c>
      <c r="M98" s="206" t="s">
        <v>1365</v>
      </c>
    </row>
    <row r="99" spans="1:13" ht="26.25" thickBot="1">
      <c r="A99" s="203" t="s">
        <v>1358</v>
      </c>
      <c r="B99" s="203" t="s">
        <v>1359</v>
      </c>
      <c r="C99" s="204" t="s">
        <v>1360</v>
      </c>
      <c r="D99" s="203" t="s">
        <v>1353</v>
      </c>
      <c r="E99" s="205" t="s">
        <v>1361</v>
      </c>
      <c r="F99" s="203" t="s">
        <v>1362</v>
      </c>
      <c r="G99" s="203" t="s">
        <v>1363</v>
      </c>
      <c r="H99" s="203">
        <v>43</v>
      </c>
      <c r="I99" s="203">
        <v>1</v>
      </c>
      <c r="J99" s="579"/>
      <c r="K99" s="203" t="s">
        <v>1366</v>
      </c>
      <c r="L99" s="203" t="s">
        <v>1096</v>
      </c>
      <c r="M99" s="206" t="s">
        <v>1365</v>
      </c>
    </row>
    <row r="100" spans="1:13" ht="26.25" thickBot="1">
      <c r="A100" s="203" t="s">
        <v>1367</v>
      </c>
      <c r="B100" s="203" t="s">
        <v>1359</v>
      </c>
      <c r="C100" s="204" t="s">
        <v>1360</v>
      </c>
      <c r="D100" s="203" t="s">
        <v>1353</v>
      </c>
      <c r="E100" s="205" t="s">
        <v>1361</v>
      </c>
      <c r="F100" s="203" t="s">
        <v>1362</v>
      </c>
      <c r="G100" s="203" t="s">
        <v>1363</v>
      </c>
      <c r="H100" s="203">
        <v>43</v>
      </c>
      <c r="I100" s="203">
        <v>1</v>
      </c>
      <c r="J100" s="579"/>
      <c r="K100" s="203" t="s">
        <v>1152</v>
      </c>
      <c r="L100" s="203" t="s">
        <v>268</v>
      </c>
      <c r="M100" s="206" t="s">
        <v>1365</v>
      </c>
    </row>
    <row r="101" spans="1:13" ht="26.25" thickBot="1">
      <c r="A101" s="203" t="s">
        <v>1367</v>
      </c>
      <c r="B101" s="203" t="s">
        <v>1359</v>
      </c>
      <c r="C101" s="204" t="s">
        <v>1360</v>
      </c>
      <c r="D101" s="203" t="s">
        <v>1353</v>
      </c>
      <c r="E101" s="205" t="s">
        <v>1361</v>
      </c>
      <c r="F101" s="203" t="s">
        <v>1362</v>
      </c>
      <c r="G101" s="203" t="s">
        <v>1363</v>
      </c>
      <c r="H101" s="203">
        <v>39</v>
      </c>
      <c r="I101" s="203">
        <v>1</v>
      </c>
      <c r="J101" s="579"/>
      <c r="K101" s="203" t="s">
        <v>1154</v>
      </c>
      <c r="L101" s="203" t="s">
        <v>268</v>
      </c>
      <c r="M101" s="206" t="s">
        <v>1365</v>
      </c>
    </row>
    <row r="102" spans="1:13" ht="26.25" thickBot="1">
      <c r="A102" s="203" t="s">
        <v>1367</v>
      </c>
      <c r="B102" s="203" t="s">
        <v>1359</v>
      </c>
      <c r="C102" s="204" t="s">
        <v>1360</v>
      </c>
      <c r="D102" s="203" t="s">
        <v>1353</v>
      </c>
      <c r="E102" s="205" t="s">
        <v>1361</v>
      </c>
      <c r="F102" s="203" t="s">
        <v>1362</v>
      </c>
      <c r="G102" s="203" t="s">
        <v>1363</v>
      </c>
      <c r="H102" s="203">
        <v>43</v>
      </c>
      <c r="I102" s="203">
        <v>1</v>
      </c>
      <c r="J102" s="579"/>
      <c r="K102" s="203" t="s">
        <v>1125</v>
      </c>
      <c r="L102" s="203" t="s">
        <v>1096</v>
      </c>
      <c r="M102" s="206" t="s">
        <v>1365</v>
      </c>
    </row>
    <row r="103" spans="1:13" ht="26.25" thickBot="1">
      <c r="A103" s="203" t="s">
        <v>1367</v>
      </c>
      <c r="B103" s="203" t="s">
        <v>1359</v>
      </c>
      <c r="C103" s="204" t="s">
        <v>1360</v>
      </c>
      <c r="D103" s="203" t="s">
        <v>1353</v>
      </c>
      <c r="E103" s="205" t="s">
        <v>1361</v>
      </c>
      <c r="F103" s="203" t="s">
        <v>1362</v>
      </c>
      <c r="G103" s="203" t="s">
        <v>1363</v>
      </c>
      <c r="H103" s="203">
        <v>45</v>
      </c>
      <c r="I103" s="203">
        <v>1</v>
      </c>
      <c r="J103" s="580"/>
      <c r="K103" s="203" t="s">
        <v>1127</v>
      </c>
      <c r="L103" s="203" t="s">
        <v>1096</v>
      </c>
      <c r="M103" s="206" t="s">
        <v>1365</v>
      </c>
    </row>
    <row r="104" spans="1:13" ht="15" thickBot="1">
      <c r="A104" s="203" t="s">
        <v>1368</v>
      </c>
      <c r="B104" s="203" t="s">
        <v>1368</v>
      </c>
      <c r="C104" s="204" t="s">
        <v>1369</v>
      </c>
      <c r="D104" s="203" t="s">
        <v>33</v>
      </c>
      <c r="E104" s="205" t="s">
        <v>1370</v>
      </c>
      <c r="F104" s="203">
        <v>2</v>
      </c>
      <c r="G104" s="203" t="s">
        <v>1371</v>
      </c>
      <c r="H104" s="203">
        <v>42</v>
      </c>
      <c r="I104" s="203">
        <v>1</v>
      </c>
      <c r="J104" s="578">
        <f>SUM(H104:I107)</f>
        <v>171</v>
      </c>
      <c r="K104" s="203" t="s">
        <v>1218</v>
      </c>
      <c r="L104" s="203" t="s">
        <v>268</v>
      </c>
      <c r="M104" s="206" t="s">
        <v>147</v>
      </c>
    </row>
    <row r="105" spans="1:13" ht="15" thickBot="1">
      <c r="A105" s="203" t="s">
        <v>1368</v>
      </c>
      <c r="B105" s="203" t="s">
        <v>1368</v>
      </c>
      <c r="C105" s="204" t="s">
        <v>1369</v>
      </c>
      <c r="D105" s="203" t="s">
        <v>33</v>
      </c>
      <c r="E105" s="205" t="s">
        <v>1370</v>
      </c>
      <c r="F105" s="203">
        <v>2</v>
      </c>
      <c r="G105" s="203" t="s">
        <v>1371</v>
      </c>
      <c r="H105" s="203">
        <v>43</v>
      </c>
      <c r="I105" s="203">
        <v>1</v>
      </c>
      <c r="J105" s="579"/>
      <c r="K105" s="203" t="s">
        <v>1219</v>
      </c>
      <c r="L105" s="203" t="s">
        <v>268</v>
      </c>
      <c r="M105" s="206" t="s">
        <v>147</v>
      </c>
    </row>
    <row r="106" spans="1:13" ht="15" thickBot="1">
      <c r="A106" s="203" t="s">
        <v>1368</v>
      </c>
      <c r="B106" s="203" t="s">
        <v>1368</v>
      </c>
      <c r="C106" s="204" t="s">
        <v>1369</v>
      </c>
      <c r="D106" s="203" t="s">
        <v>33</v>
      </c>
      <c r="E106" s="205" t="s">
        <v>1370</v>
      </c>
      <c r="F106" s="203">
        <v>2</v>
      </c>
      <c r="G106" s="203" t="s">
        <v>1371</v>
      </c>
      <c r="H106" s="203">
        <v>43</v>
      </c>
      <c r="I106" s="203">
        <v>1</v>
      </c>
      <c r="J106" s="579"/>
      <c r="K106" s="203" t="s">
        <v>1152</v>
      </c>
      <c r="L106" s="203" t="s">
        <v>268</v>
      </c>
      <c r="M106" s="206" t="s">
        <v>147</v>
      </c>
    </row>
    <row r="107" spans="1:13" ht="15" thickBot="1">
      <c r="A107" s="203" t="s">
        <v>1368</v>
      </c>
      <c r="B107" s="203" t="s">
        <v>1368</v>
      </c>
      <c r="C107" s="204" t="s">
        <v>1369</v>
      </c>
      <c r="D107" s="203" t="s">
        <v>33</v>
      </c>
      <c r="E107" s="205" t="s">
        <v>1370</v>
      </c>
      <c r="F107" s="203">
        <v>2</v>
      </c>
      <c r="G107" s="203" t="s">
        <v>1371</v>
      </c>
      <c r="H107" s="203">
        <v>39</v>
      </c>
      <c r="I107" s="203">
        <v>1</v>
      </c>
      <c r="J107" s="580"/>
      <c r="K107" s="203" t="s">
        <v>1154</v>
      </c>
      <c r="L107" s="203" t="s">
        <v>268</v>
      </c>
      <c r="M107" s="206" t="s">
        <v>147</v>
      </c>
    </row>
    <row r="108" spans="1:13" ht="15" thickBot="1">
      <c r="A108" s="203" t="s">
        <v>1372</v>
      </c>
      <c r="B108" s="203" t="s">
        <v>320</v>
      </c>
      <c r="C108" s="204" t="s">
        <v>321</v>
      </c>
      <c r="D108" s="203" t="s">
        <v>297</v>
      </c>
      <c r="E108" s="205"/>
      <c r="F108" s="203"/>
      <c r="G108" s="203" t="s">
        <v>322</v>
      </c>
      <c r="H108" s="203">
        <v>9</v>
      </c>
      <c r="I108" s="203"/>
      <c r="J108" s="578">
        <f>SUM(H108:I115)</f>
        <v>101</v>
      </c>
      <c r="K108" s="203" t="s">
        <v>1373</v>
      </c>
      <c r="L108" s="203"/>
      <c r="M108" s="219" t="s">
        <v>274</v>
      </c>
    </row>
    <row r="109" spans="1:13" ht="15" thickBot="1">
      <c r="A109" s="203" t="s">
        <v>1372</v>
      </c>
      <c r="B109" s="203" t="s">
        <v>320</v>
      </c>
      <c r="C109" s="204" t="s">
        <v>321</v>
      </c>
      <c r="D109" s="203" t="s">
        <v>297</v>
      </c>
      <c r="E109" s="205"/>
      <c r="F109" s="203"/>
      <c r="G109" s="203" t="s">
        <v>322</v>
      </c>
      <c r="H109" s="203">
        <v>6</v>
      </c>
      <c r="I109" s="203"/>
      <c r="J109" s="579"/>
      <c r="K109" s="203" t="s">
        <v>1374</v>
      </c>
      <c r="L109" s="203"/>
      <c r="M109" s="219" t="s">
        <v>274</v>
      </c>
    </row>
    <row r="110" spans="1:13" ht="15" thickBot="1">
      <c r="A110" s="203" t="s">
        <v>1372</v>
      </c>
      <c r="B110" s="203" t="s">
        <v>320</v>
      </c>
      <c r="C110" s="204" t="s">
        <v>321</v>
      </c>
      <c r="D110" s="203" t="s">
        <v>297</v>
      </c>
      <c r="E110" s="205"/>
      <c r="F110" s="203"/>
      <c r="G110" s="203" t="s">
        <v>322</v>
      </c>
      <c r="H110" s="203">
        <v>8</v>
      </c>
      <c r="I110" s="203"/>
      <c r="J110" s="579"/>
      <c r="K110" s="203" t="s">
        <v>1375</v>
      </c>
      <c r="L110" s="203"/>
      <c r="M110" s="219" t="s">
        <v>274</v>
      </c>
    </row>
    <row r="111" spans="1:13" ht="15" thickBot="1">
      <c r="A111" s="203" t="s">
        <v>1372</v>
      </c>
      <c r="B111" s="203" t="s">
        <v>320</v>
      </c>
      <c r="C111" s="204" t="s">
        <v>321</v>
      </c>
      <c r="D111" s="203" t="s">
        <v>297</v>
      </c>
      <c r="E111" s="205"/>
      <c r="F111" s="203"/>
      <c r="G111" s="203" t="s">
        <v>322</v>
      </c>
      <c r="H111" s="203">
        <v>7</v>
      </c>
      <c r="I111" s="203"/>
      <c r="J111" s="579"/>
      <c r="K111" s="203" t="s">
        <v>1376</v>
      </c>
      <c r="L111" s="203"/>
      <c r="M111" s="219" t="s">
        <v>274</v>
      </c>
    </row>
    <row r="112" spans="1:13" ht="15" thickBot="1">
      <c r="A112" s="203" t="s">
        <v>1372</v>
      </c>
      <c r="B112" s="203" t="s">
        <v>320</v>
      </c>
      <c r="C112" s="204" t="s">
        <v>321</v>
      </c>
      <c r="D112" s="203" t="s">
        <v>297</v>
      </c>
      <c r="E112" s="205"/>
      <c r="F112" s="203"/>
      <c r="G112" s="203" t="s">
        <v>322</v>
      </c>
      <c r="H112" s="203">
        <v>3</v>
      </c>
      <c r="I112" s="203"/>
      <c r="J112" s="579"/>
      <c r="K112" s="203" t="s">
        <v>1377</v>
      </c>
      <c r="L112" s="203"/>
      <c r="M112" s="219" t="s">
        <v>274</v>
      </c>
    </row>
    <row r="113" spans="1:13" ht="15" thickBot="1">
      <c r="A113" s="203" t="s">
        <v>1372</v>
      </c>
      <c r="B113" s="203" t="s">
        <v>320</v>
      </c>
      <c r="C113" s="204" t="s">
        <v>321</v>
      </c>
      <c r="D113" s="203" t="s">
        <v>297</v>
      </c>
      <c r="E113" s="205"/>
      <c r="F113" s="203"/>
      <c r="G113" s="203" t="s">
        <v>322</v>
      </c>
      <c r="H113" s="203">
        <v>1</v>
      </c>
      <c r="I113" s="203"/>
      <c r="J113" s="579"/>
      <c r="K113" s="203" t="s">
        <v>1378</v>
      </c>
      <c r="L113" s="203"/>
      <c r="M113" s="219" t="s">
        <v>274</v>
      </c>
    </row>
    <row r="114" spans="1:13" ht="15" thickBot="1">
      <c r="A114" s="203" t="s">
        <v>1372</v>
      </c>
      <c r="B114" s="203" t="s">
        <v>320</v>
      </c>
      <c r="C114" s="204" t="s">
        <v>321</v>
      </c>
      <c r="D114" s="203" t="s">
        <v>297</v>
      </c>
      <c r="E114" s="205"/>
      <c r="F114" s="203"/>
      <c r="G114" s="203" t="s">
        <v>322</v>
      </c>
      <c r="H114" s="203">
        <v>33</v>
      </c>
      <c r="I114" s="203"/>
      <c r="J114" s="579"/>
      <c r="K114" s="203" t="s">
        <v>1379</v>
      </c>
      <c r="L114" s="203"/>
      <c r="M114" s="219" t="s">
        <v>274</v>
      </c>
    </row>
    <row r="115" spans="1:13" ht="15" thickBot="1">
      <c r="A115" s="203" t="s">
        <v>1372</v>
      </c>
      <c r="B115" s="203" t="s">
        <v>320</v>
      </c>
      <c r="C115" s="204" t="s">
        <v>321</v>
      </c>
      <c r="D115" s="203" t="s">
        <v>297</v>
      </c>
      <c r="E115" s="205"/>
      <c r="F115" s="203"/>
      <c r="G115" s="203" t="s">
        <v>322</v>
      </c>
      <c r="H115" s="203">
        <v>34</v>
      </c>
      <c r="I115" s="203"/>
      <c r="J115" s="580"/>
      <c r="K115" s="203" t="s">
        <v>1380</v>
      </c>
      <c r="L115" s="203"/>
      <c r="M115" s="219" t="s">
        <v>274</v>
      </c>
    </row>
    <row r="116" spans="1:13" ht="15" thickBot="1">
      <c r="A116" s="203" t="s">
        <v>1372</v>
      </c>
      <c r="B116" s="203" t="s">
        <v>316</v>
      </c>
      <c r="C116" s="204" t="s">
        <v>317</v>
      </c>
      <c r="D116" s="203" t="s">
        <v>271</v>
      </c>
      <c r="E116" s="205"/>
      <c r="F116" s="203" t="s">
        <v>37</v>
      </c>
      <c r="G116" s="203" t="s">
        <v>553</v>
      </c>
      <c r="H116" s="203">
        <v>17</v>
      </c>
      <c r="I116" s="203"/>
      <c r="J116" s="578">
        <f>SUM(H116:I123)</f>
        <v>143</v>
      </c>
      <c r="K116" s="203" t="s">
        <v>1381</v>
      </c>
      <c r="L116" s="203"/>
      <c r="M116" s="219" t="s">
        <v>274</v>
      </c>
    </row>
    <row r="117" spans="1:13" ht="15" thickBot="1">
      <c r="A117" s="203" t="s">
        <v>1372</v>
      </c>
      <c r="B117" s="203" t="s">
        <v>316</v>
      </c>
      <c r="C117" s="204" t="s">
        <v>317</v>
      </c>
      <c r="D117" s="203" t="s">
        <v>271</v>
      </c>
      <c r="E117" s="205"/>
      <c r="F117" s="203" t="s">
        <v>37</v>
      </c>
      <c r="G117" s="203" t="s">
        <v>553</v>
      </c>
      <c r="H117" s="203">
        <v>23</v>
      </c>
      <c r="I117" s="203"/>
      <c r="J117" s="579"/>
      <c r="K117" s="203" t="s">
        <v>1382</v>
      </c>
      <c r="L117" s="203"/>
      <c r="M117" s="219" t="s">
        <v>274</v>
      </c>
    </row>
    <row r="118" spans="1:13" ht="15" thickBot="1">
      <c r="A118" s="203" t="s">
        <v>1372</v>
      </c>
      <c r="B118" s="203" t="s">
        <v>316</v>
      </c>
      <c r="C118" s="204" t="s">
        <v>317</v>
      </c>
      <c r="D118" s="203" t="s">
        <v>271</v>
      </c>
      <c r="E118" s="205"/>
      <c r="F118" s="203" t="s">
        <v>37</v>
      </c>
      <c r="G118" s="203" t="s">
        <v>553</v>
      </c>
      <c r="H118" s="203">
        <v>22</v>
      </c>
      <c r="I118" s="203"/>
      <c r="J118" s="579"/>
      <c r="K118" s="203" t="s">
        <v>1383</v>
      </c>
      <c r="L118" s="203"/>
      <c r="M118" s="219" t="s">
        <v>274</v>
      </c>
    </row>
    <row r="119" spans="1:13" ht="15" thickBot="1">
      <c r="A119" s="203" t="s">
        <v>1372</v>
      </c>
      <c r="B119" s="203" t="s">
        <v>316</v>
      </c>
      <c r="C119" s="204" t="s">
        <v>317</v>
      </c>
      <c r="D119" s="203" t="s">
        <v>271</v>
      </c>
      <c r="E119" s="205"/>
      <c r="F119" s="203" t="s">
        <v>37</v>
      </c>
      <c r="G119" s="203" t="s">
        <v>553</v>
      </c>
      <c r="H119" s="203">
        <v>19</v>
      </c>
      <c r="I119" s="203"/>
      <c r="J119" s="579"/>
      <c r="K119" s="203" t="s">
        <v>1384</v>
      </c>
      <c r="L119" s="203"/>
      <c r="M119" s="219" t="s">
        <v>274</v>
      </c>
    </row>
    <row r="120" spans="1:13" ht="15" thickBot="1">
      <c r="A120" s="203" t="s">
        <v>1372</v>
      </c>
      <c r="B120" s="203" t="s">
        <v>316</v>
      </c>
      <c r="C120" s="204" t="s">
        <v>317</v>
      </c>
      <c r="D120" s="203" t="s">
        <v>271</v>
      </c>
      <c r="E120" s="205"/>
      <c r="F120" s="203" t="s">
        <v>37</v>
      </c>
      <c r="G120" s="203" t="s">
        <v>553</v>
      </c>
      <c r="H120" s="203">
        <v>21</v>
      </c>
      <c r="I120" s="203"/>
      <c r="J120" s="579"/>
      <c r="K120" s="203" t="s">
        <v>1385</v>
      </c>
      <c r="L120" s="203"/>
      <c r="M120" s="219" t="s">
        <v>274</v>
      </c>
    </row>
    <row r="121" spans="1:13" ht="15" thickBot="1">
      <c r="A121" s="203" t="s">
        <v>1372</v>
      </c>
      <c r="B121" s="203" t="s">
        <v>316</v>
      </c>
      <c r="C121" s="204" t="s">
        <v>317</v>
      </c>
      <c r="D121" s="203" t="s">
        <v>271</v>
      </c>
      <c r="E121" s="205"/>
      <c r="F121" s="203" t="s">
        <v>37</v>
      </c>
      <c r="G121" s="203" t="s">
        <v>553</v>
      </c>
      <c r="H121" s="203">
        <v>23</v>
      </c>
      <c r="I121" s="203"/>
      <c r="J121" s="579"/>
      <c r="K121" s="203" t="s">
        <v>1386</v>
      </c>
      <c r="L121" s="203"/>
      <c r="M121" s="219" t="s">
        <v>274</v>
      </c>
    </row>
    <row r="122" spans="1:13" ht="15" thickBot="1">
      <c r="A122" s="203" t="s">
        <v>1372</v>
      </c>
      <c r="B122" s="203" t="s">
        <v>316</v>
      </c>
      <c r="C122" s="204" t="s">
        <v>317</v>
      </c>
      <c r="D122" s="203" t="s">
        <v>271</v>
      </c>
      <c r="E122" s="205"/>
      <c r="F122" s="203" t="s">
        <v>37</v>
      </c>
      <c r="G122" s="203" t="s">
        <v>553</v>
      </c>
      <c r="H122" s="203">
        <v>9</v>
      </c>
      <c r="I122" s="203"/>
      <c r="J122" s="579"/>
      <c r="K122" s="203" t="s">
        <v>1387</v>
      </c>
      <c r="L122" s="203"/>
      <c r="M122" s="219" t="s">
        <v>274</v>
      </c>
    </row>
    <row r="123" spans="1:13" ht="15" thickBot="1">
      <c r="A123" s="203" t="s">
        <v>1372</v>
      </c>
      <c r="B123" s="203" t="s">
        <v>316</v>
      </c>
      <c r="C123" s="204" t="s">
        <v>317</v>
      </c>
      <c r="D123" s="203" t="s">
        <v>271</v>
      </c>
      <c r="E123" s="205"/>
      <c r="F123" s="203" t="s">
        <v>37</v>
      </c>
      <c r="G123" s="203" t="s">
        <v>553</v>
      </c>
      <c r="H123" s="203">
        <v>9</v>
      </c>
      <c r="I123" s="203"/>
      <c r="J123" s="580"/>
      <c r="K123" s="203" t="s">
        <v>1388</v>
      </c>
      <c r="L123" s="203"/>
      <c r="M123" s="219" t="s">
        <v>274</v>
      </c>
    </row>
    <row r="124" spans="1:13" ht="15" thickBot="1">
      <c r="A124" s="203" t="s">
        <v>1372</v>
      </c>
      <c r="B124" s="203" t="s">
        <v>307</v>
      </c>
      <c r="C124" s="204" t="s">
        <v>308</v>
      </c>
      <c r="D124" s="203" t="s">
        <v>271</v>
      </c>
      <c r="E124" s="205"/>
      <c r="F124" s="203" t="s">
        <v>37</v>
      </c>
      <c r="G124" s="203" t="s">
        <v>277</v>
      </c>
      <c r="H124" s="203">
        <v>16</v>
      </c>
      <c r="I124" s="203"/>
      <c r="J124" s="578">
        <f>SUM(H124:I131)</f>
        <v>97</v>
      </c>
      <c r="K124" s="203" t="s">
        <v>1389</v>
      </c>
      <c r="L124" s="203"/>
      <c r="M124" s="219" t="s">
        <v>274</v>
      </c>
    </row>
    <row r="125" spans="1:13" ht="15" thickBot="1">
      <c r="A125" s="203" t="s">
        <v>1372</v>
      </c>
      <c r="B125" s="203" t="s">
        <v>307</v>
      </c>
      <c r="C125" s="204" t="s">
        <v>308</v>
      </c>
      <c r="D125" s="203" t="s">
        <v>271</v>
      </c>
      <c r="E125" s="205"/>
      <c r="F125" s="203" t="s">
        <v>37</v>
      </c>
      <c r="G125" s="203" t="s">
        <v>277</v>
      </c>
      <c r="H125" s="203">
        <v>14</v>
      </c>
      <c r="I125" s="203"/>
      <c r="J125" s="579"/>
      <c r="K125" s="203" t="s">
        <v>1390</v>
      </c>
      <c r="L125" s="203"/>
      <c r="M125" s="219" t="s">
        <v>274</v>
      </c>
    </row>
    <row r="126" spans="1:13" ht="15" thickBot="1">
      <c r="A126" s="203" t="s">
        <v>1372</v>
      </c>
      <c r="B126" s="203" t="s">
        <v>307</v>
      </c>
      <c r="C126" s="204" t="s">
        <v>308</v>
      </c>
      <c r="D126" s="203" t="s">
        <v>271</v>
      </c>
      <c r="E126" s="205"/>
      <c r="F126" s="203" t="s">
        <v>37</v>
      </c>
      <c r="G126" s="203" t="s">
        <v>277</v>
      </c>
      <c r="H126" s="203">
        <v>13</v>
      </c>
      <c r="I126" s="203"/>
      <c r="J126" s="579"/>
      <c r="K126" s="203" t="s">
        <v>1391</v>
      </c>
      <c r="L126" s="203"/>
      <c r="M126" s="219" t="s">
        <v>274</v>
      </c>
    </row>
    <row r="127" spans="1:13" ht="15" thickBot="1">
      <c r="A127" s="203" t="s">
        <v>1372</v>
      </c>
      <c r="B127" s="203" t="s">
        <v>307</v>
      </c>
      <c r="C127" s="204" t="s">
        <v>308</v>
      </c>
      <c r="D127" s="203" t="s">
        <v>271</v>
      </c>
      <c r="E127" s="205"/>
      <c r="F127" s="203" t="s">
        <v>37</v>
      </c>
      <c r="G127" s="203" t="s">
        <v>277</v>
      </c>
      <c r="H127" s="203">
        <v>13</v>
      </c>
      <c r="I127" s="203"/>
      <c r="J127" s="579"/>
      <c r="K127" s="203" t="s">
        <v>1392</v>
      </c>
      <c r="L127" s="203"/>
      <c r="M127" s="219" t="s">
        <v>274</v>
      </c>
    </row>
    <row r="128" spans="1:13" ht="15" thickBot="1">
      <c r="A128" s="203" t="s">
        <v>1372</v>
      </c>
      <c r="B128" s="203" t="s">
        <v>307</v>
      </c>
      <c r="C128" s="204" t="s">
        <v>308</v>
      </c>
      <c r="D128" s="203" t="s">
        <v>271</v>
      </c>
      <c r="E128" s="205"/>
      <c r="F128" s="203" t="s">
        <v>37</v>
      </c>
      <c r="G128" s="203" t="s">
        <v>277</v>
      </c>
      <c r="H128" s="203">
        <v>19</v>
      </c>
      <c r="I128" s="203"/>
      <c r="J128" s="579"/>
      <c r="K128" s="203" t="s">
        <v>1393</v>
      </c>
      <c r="L128" s="203"/>
      <c r="M128" s="219" t="s">
        <v>274</v>
      </c>
    </row>
    <row r="129" spans="1:13" ht="15" thickBot="1">
      <c r="A129" s="203" t="s">
        <v>1372</v>
      </c>
      <c r="B129" s="203" t="s">
        <v>307</v>
      </c>
      <c r="C129" s="204" t="s">
        <v>308</v>
      </c>
      <c r="D129" s="203" t="s">
        <v>271</v>
      </c>
      <c r="E129" s="205"/>
      <c r="F129" s="203" t="s">
        <v>37</v>
      </c>
      <c r="G129" s="203" t="s">
        <v>277</v>
      </c>
      <c r="H129" s="203">
        <v>21</v>
      </c>
      <c r="I129" s="203"/>
      <c r="J129" s="579"/>
      <c r="K129" s="203" t="s">
        <v>1394</v>
      </c>
      <c r="L129" s="203"/>
      <c r="M129" s="219" t="s">
        <v>274</v>
      </c>
    </row>
    <row r="130" spans="1:13" ht="15" thickBot="1">
      <c r="A130" s="203" t="s">
        <v>1372</v>
      </c>
      <c r="B130" s="203" t="s">
        <v>307</v>
      </c>
      <c r="C130" s="204" t="s">
        <v>308</v>
      </c>
      <c r="D130" s="203" t="s">
        <v>271</v>
      </c>
      <c r="E130" s="205"/>
      <c r="F130" s="203" t="s">
        <v>37</v>
      </c>
      <c r="G130" s="203" t="s">
        <v>277</v>
      </c>
      <c r="H130" s="203">
        <v>0</v>
      </c>
      <c r="I130" s="203"/>
      <c r="J130" s="579"/>
      <c r="K130" s="203" t="s">
        <v>1395</v>
      </c>
      <c r="L130" s="203"/>
      <c r="M130" s="219" t="s">
        <v>274</v>
      </c>
    </row>
    <row r="131" spans="1:13" ht="15" thickBot="1">
      <c r="A131" s="203" t="s">
        <v>1372</v>
      </c>
      <c r="B131" s="203" t="s">
        <v>307</v>
      </c>
      <c r="C131" s="204" t="s">
        <v>308</v>
      </c>
      <c r="D131" s="203" t="s">
        <v>271</v>
      </c>
      <c r="E131" s="205"/>
      <c r="F131" s="203" t="s">
        <v>37</v>
      </c>
      <c r="G131" s="203" t="s">
        <v>277</v>
      </c>
      <c r="H131" s="203">
        <v>1</v>
      </c>
      <c r="I131" s="203"/>
      <c r="J131" s="580"/>
      <c r="K131" s="203" t="s">
        <v>1396</v>
      </c>
      <c r="L131" s="203"/>
      <c r="M131" s="219" t="s">
        <v>274</v>
      </c>
    </row>
    <row r="132" spans="1:13" ht="15" thickBot="1">
      <c r="A132" s="203" t="s">
        <v>1372</v>
      </c>
      <c r="B132" s="203" t="s">
        <v>305</v>
      </c>
      <c r="C132" s="204" t="s">
        <v>306</v>
      </c>
      <c r="D132" s="203" t="s">
        <v>271</v>
      </c>
      <c r="E132" s="205"/>
      <c r="F132" s="203" t="s">
        <v>37</v>
      </c>
      <c r="G132" s="203" t="s">
        <v>286</v>
      </c>
      <c r="H132" s="203">
        <v>16</v>
      </c>
      <c r="I132" s="203"/>
      <c r="J132" s="578">
        <f>SUM(H132:I139)</f>
        <v>97</v>
      </c>
      <c r="K132" s="203" t="s">
        <v>1389</v>
      </c>
      <c r="L132" s="203"/>
      <c r="M132" s="219" t="s">
        <v>274</v>
      </c>
    </row>
    <row r="133" spans="1:13" ht="15" thickBot="1">
      <c r="A133" s="203" t="s">
        <v>1372</v>
      </c>
      <c r="B133" s="203" t="s">
        <v>305</v>
      </c>
      <c r="C133" s="204" t="s">
        <v>306</v>
      </c>
      <c r="D133" s="203" t="s">
        <v>271</v>
      </c>
      <c r="E133" s="205"/>
      <c r="F133" s="203" t="s">
        <v>37</v>
      </c>
      <c r="G133" s="203" t="s">
        <v>286</v>
      </c>
      <c r="H133" s="203">
        <v>14</v>
      </c>
      <c r="I133" s="203"/>
      <c r="J133" s="579"/>
      <c r="K133" s="203" t="s">
        <v>1390</v>
      </c>
      <c r="L133" s="203"/>
      <c r="M133" s="219" t="s">
        <v>274</v>
      </c>
    </row>
    <row r="134" spans="1:13" ht="15" thickBot="1">
      <c r="A134" s="203" t="s">
        <v>1372</v>
      </c>
      <c r="B134" s="203" t="s">
        <v>305</v>
      </c>
      <c r="C134" s="204" t="s">
        <v>306</v>
      </c>
      <c r="D134" s="203" t="s">
        <v>271</v>
      </c>
      <c r="E134" s="205"/>
      <c r="F134" s="203" t="s">
        <v>37</v>
      </c>
      <c r="G134" s="203" t="s">
        <v>286</v>
      </c>
      <c r="H134" s="203">
        <v>13</v>
      </c>
      <c r="I134" s="203"/>
      <c r="J134" s="579"/>
      <c r="K134" s="203" t="s">
        <v>1391</v>
      </c>
      <c r="L134" s="203"/>
      <c r="M134" s="219" t="s">
        <v>274</v>
      </c>
    </row>
    <row r="135" spans="1:13" ht="15" thickBot="1">
      <c r="A135" s="203" t="s">
        <v>1372</v>
      </c>
      <c r="B135" s="203" t="s">
        <v>305</v>
      </c>
      <c r="C135" s="204" t="s">
        <v>306</v>
      </c>
      <c r="D135" s="203" t="s">
        <v>271</v>
      </c>
      <c r="E135" s="205"/>
      <c r="F135" s="203" t="s">
        <v>37</v>
      </c>
      <c r="G135" s="203" t="s">
        <v>286</v>
      </c>
      <c r="H135" s="203">
        <v>13</v>
      </c>
      <c r="I135" s="203"/>
      <c r="J135" s="579"/>
      <c r="K135" s="203" t="s">
        <v>1392</v>
      </c>
      <c r="L135" s="203"/>
      <c r="M135" s="219" t="s">
        <v>274</v>
      </c>
    </row>
    <row r="136" spans="1:13" ht="15" thickBot="1">
      <c r="A136" s="203" t="s">
        <v>1372</v>
      </c>
      <c r="B136" s="203" t="s">
        <v>305</v>
      </c>
      <c r="C136" s="204" t="s">
        <v>306</v>
      </c>
      <c r="D136" s="203" t="s">
        <v>271</v>
      </c>
      <c r="E136" s="205"/>
      <c r="F136" s="203" t="s">
        <v>37</v>
      </c>
      <c r="G136" s="203" t="s">
        <v>286</v>
      </c>
      <c r="H136" s="203">
        <v>19</v>
      </c>
      <c r="I136" s="203"/>
      <c r="J136" s="579"/>
      <c r="K136" s="203" t="s">
        <v>1393</v>
      </c>
      <c r="L136" s="203"/>
      <c r="M136" s="219" t="s">
        <v>274</v>
      </c>
    </row>
    <row r="137" spans="1:13" ht="15" thickBot="1">
      <c r="A137" s="203" t="s">
        <v>1372</v>
      </c>
      <c r="B137" s="203" t="s">
        <v>305</v>
      </c>
      <c r="C137" s="204" t="s">
        <v>306</v>
      </c>
      <c r="D137" s="203" t="s">
        <v>271</v>
      </c>
      <c r="E137" s="205"/>
      <c r="F137" s="203" t="s">
        <v>37</v>
      </c>
      <c r="G137" s="203" t="s">
        <v>286</v>
      </c>
      <c r="H137" s="203">
        <v>21</v>
      </c>
      <c r="I137" s="203"/>
      <c r="J137" s="579"/>
      <c r="K137" s="203" t="s">
        <v>1394</v>
      </c>
      <c r="L137" s="203"/>
      <c r="M137" s="219" t="s">
        <v>274</v>
      </c>
    </row>
    <row r="138" spans="1:13" ht="15" thickBot="1">
      <c r="A138" s="203" t="s">
        <v>1372</v>
      </c>
      <c r="B138" s="203" t="s">
        <v>305</v>
      </c>
      <c r="C138" s="204" t="s">
        <v>306</v>
      </c>
      <c r="D138" s="203" t="s">
        <v>271</v>
      </c>
      <c r="E138" s="205"/>
      <c r="F138" s="203" t="s">
        <v>37</v>
      </c>
      <c r="G138" s="203" t="s">
        <v>286</v>
      </c>
      <c r="H138" s="203">
        <v>0</v>
      </c>
      <c r="I138" s="203"/>
      <c r="J138" s="579"/>
      <c r="K138" s="203" t="s">
        <v>1395</v>
      </c>
      <c r="L138" s="203"/>
      <c r="M138" s="219" t="s">
        <v>274</v>
      </c>
    </row>
    <row r="139" spans="1:13" ht="15" thickBot="1">
      <c r="A139" s="203" t="s">
        <v>1372</v>
      </c>
      <c r="B139" s="203" t="s">
        <v>305</v>
      </c>
      <c r="C139" s="204" t="s">
        <v>306</v>
      </c>
      <c r="D139" s="203" t="s">
        <v>271</v>
      </c>
      <c r="E139" s="205"/>
      <c r="F139" s="203" t="s">
        <v>37</v>
      </c>
      <c r="G139" s="203" t="s">
        <v>286</v>
      </c>
      <c r="H139" s="203">
        <v>1</v>
      </c>
      <c r="I139" s="203"/>
      <c r="J139" s="580"/>
      <c r="K139" s="203" t="s">
        <v>1396</v>
      </c>
      <c r="L139" s="203"/>
      <c r="M139" s="219" t="s">
        <v>274</v>
      </c>
    </row>
    <row r="140" spans="1:13" ht="15" thickBot="1">
      <c r="A140" s="203" t="s">
        <v>1372</v>
      </c>
      <c r="B140" s="203" t="s">
        <v>313</v>
      </c>
      <c r="C140" s="204" t="s">
        <v>314</v>
      </c>
      <c r="D140" s="203" t="s">
        <v>271</v>
      </c>
      <c r="E140" s="205"/>
      <c r="F140" s="203" t="s">
        <v>37</v>
      </c>
      <c r="G140" s="203" t="s">
        <v>315</v>
      </c>
      <c r="H140" s="203">
        <v>17</v>
      </c>
      <c r="I140" s="203"/>
      <c r="J140" s="578">
        <f>SUM(H140:I147)</f>
        <v>143</v>
      </c>
      <c r="K140" s="203" t="s">
        <v>1381</v>
      </c>
      <c r="L140" s="203"/>
      <c r="M140" s="219" t="s">
        <v>274</v>
      </c>
    </row>
    <row r="141" spans="1:13" ht="15" thickBot="1">
      <c r="A141" s="203" t="s">
        <v>1372</v>
      </c>
      <c r="B141" s="203" t="s">
        <v>313</v>
      </c>
      <c r="C141" s="204" t="s">
        <v>314</v>
      </c>
      <c r="D141" s="203" t="s">
        <v>271</v>
      </c>
      <c r="E141" s="205"/>
      <c r="F141" s="203" t="s">
        <v>37</v>
      </c>
      <c r="G141" s="203" t="s">
        <v>315</v>
      </c>
      <c r="H141" s="203">
        <v>23</v>
      </c>
      <c r="I141" s="203"/>
      <c r="J141" s="579"/>
      <c r="K141" s="203" t="s">
        <v>1382</v>
      </c>
      <c r="L141" s="203"/>
      <c r="M141" s="219" t="s">
        <v>274</v>
      </c>
    </row>
    <row r="142" spans="1:13" ht="15" thickBot="1">
      <c r="A142" s="203" t="s">
        <v>1372</v>
      </c>
      <c r="B142" s="203" t="s">
        <v>313</v>
      </c>
      <c r="C142" s="204" t="s">
        <v>314</v>
      </c>
      <c r="D142" s="203" t="s">
        <v>271</v>
      </c>
      <c r="E142" s="205"/>
      <c r="F142" s="203" t="s">
        <v>37</v>
      </c>
      <c r="G142" s="203" t="s">
        <v>315</v>
      </c>
      <c r="H142" s="203">
        <v>22</v>
      </c>
      <c r="I142" s="203"/>
      <c r="J142" s="579"/>
      <c r="K142" s="203" t="s">
        <v>1383</v>
      </c>
      <c r="L142" s="203"/>
      <c r="M142" s="219" t="s">
        <v>274</v>
      </c>
    </row>
    <row r="143" spans="1:13" ht="15" thickBot="1">
      <c r="A143" s="203" t="s">
        <v>1372</v>
      </c>
      <c r="B143" s="203" t="s">
        <v>313</v>
      </c>
      <c r="C143" s="204" t="s">
        <v>314</v>
      </c>
      <c r="D143" s="203" t="s">
        <v>271</v>
      </c>
      <c r="E143" s="205"/>
      <c r="F143" s="203" t="s">
        <v>37</v>
      </c>
      <c r="G143" s="203" t="s">
        <v>315</v>
      </c>
      <c r="H143" s="203">
        <v>19</v>
      </c>
      <c r="I143" s="203"/>
      <c r="J143" s="579"/>
      <c r="K143" s="203" t="s">
        <v>1384</v>
      </c>
      <c r="L143" s="203"/>
      <c r="M143" s="219" t="s">
        <v>274</v>
      </c>
    </row>
    <row r="144" spans="1:13" ht="15" thickBot="1">
      <c r="A144" s="203" t="s">
        <v>1372</v>
      </c>
      <c r="B144" s="203" t="s">
        <v>313</v>
      </c>
      <c r="C144" s="204" t="s">
        <v>314</v>
      </c>
      <c r="D144" s="203" t="s">
        <v>271</v>
      </c>
      <c r="E144" s="205"/>
      <c r="F144" s="203" t="s">
        <v>37</v>
      </c>
      <c r="G144" s="203" t="s">
        <v>315</v>
      </c>
      <c r="H144" s="203">
        <v>21</v>
      </c>
      <c r="I144" s="203"/>
      <c r="J144" s="579"/>
      <c r="K144" s="203" t="s">
        <v>1385</v>
      </c>
      <c r="L144" s="203"/>
      <c r="M144" s="219" t="s">
        <v>274</v>
      </c>
    </row>
    <row r="145" spans="1:13" ht="15" thickBot="1">
      <c r="A145" s="203" t="s">
        <v>1372</v>
      </c>
      <c r="B145" s="203" t="s">
        <v>313</v>
      </c>
      <c r="C145" s="204" t="s">
        <v>314</v>
      </c>
      <c r="D145" s="203" t="s">
        <v>271</v>
      </c>
      <c r="E145" s="205"/>
      <c r="F145" s="203" t="s">
        <v>37</v>
      </c>
      <c r="G145" s="203" t="s">
        <v>315</v>
      </c>
      <c r="H145" s="203">
        <v>23</v>
      </c>
      <c r="I145" s="203"/>
      <c r="J145" s="579"/>
      <c r="K145" s="203" t="s">
        <v>1386</v>
      </c>
      <c r="L145" s="203"/>
      <c r="M145" s="219" t="s">
        <v>274</v>
      </c>
    </row>
    <row r="146" spans="1:13" ht="15" thickBot="1">
      <c r="A146" s="203" t="s">
        <v>1372</v>
      </c>
      <c r="B146" s="203" t="s">
        <v>313</v>
      </c>
      <c r="C146" s="204" t="s">
        <v>314</v>
      </c>
      <c r="D146" s="203" t="s">
        <v>271</v>
      </c>
      <c r="E146" s="205"/>
      <c r="F146" s="203" t="s">
        <v>37</v>
      </c>
      <c r="G146" s="203" t="s">
        <v>315</v>
      </c>
      <c r="H146" s="203">
        <v>9</v>
      </c>
      <c r="I146" s="203"/>
      <c r="J146" s="579"/>
      <c r="K146" s="203" t="s">
        <v>1387</v>
      </c>
      <c r="L146" s="203"/>
      <c r="M146" s="219" t="s">
        <v>274</v>
      </c>
    </row>
    <row r="147" spans="1:13" ht="15" thickBot="1">
      <c r="A147" s="203" t="s">
        <v>1372</v>
      </c>
      <c r="B147" s="203" t="s">
        <v>313</v>
      </c>
      <c r="C147" s="204" t="s">
        <v>314</v>
      </c>
      <c r="D147" s="203" t="s">
        <v>271</v>
      </c>
      <c r="E147" s="205"/>
      <c r="F147" s="203" t="s">
        <v>37</v>
      </c>
      <c r="G147" s="203" t="s">
        <v>315</v>
      </c>
      <c r="H147" s="203">
        <v>9</v>
      </c>
      <c r="I147" s="203"/>
      <c r="J147" s="580"/>
      <c r="K147" s="203" t="s">
        <v>1388</v>
      </c>
      <c r="L147" s="203"/>
      <c r="M147" s="219" t="s">
        <v>274</v>
      </c>
    </row>
    <row r="148" spans="1:13" ht="15" thickBot="1">
      <c r="A148" s="203" t="s">
        <v>1372</v>
      </c>
      <c r="B148" s="203" t="s">
        <v>309</v>
      </c>
      <c r="C148" s="204" t="s">
        <v>310</v>
      </c>
      <c r="D148" s="203" t="s">
        <v>271</v>
      </c>
      <c r="E148" s="205"/>
      <c r="F148" s="203" t="s">
        <v>37</v>
      </c>
      <c r="G148" s="203" t="s">
        <v>281</v>
      </c>
      <c r="H148" s="203">
        <v>16</v>
      </c>
      <c r="I148" s="203"/>
      <c r="J148" s="578">
        <f>SUM(H148:I163)</f>
        <v>240</v>
      </c>
      <c r="K148" s="203" t="s">
        <v>1389</v>
      </c>
      <c r="L148" s="203"/>
      <c r="M148" s="219" t="s">
        <v>274</v>
      </c>
    </row>
    <row r="149" spans="1:13" ht="15" thickBot="1">
      <c r="A149" s="203" t="s">
        <v>1372</v>
      </c>
      <c r="B149" s="203" t="s">
        <v>309</v>
      </c>
      <c r="C149" s="204" t="s">
        <v>310</v>
      </c>
      <c r="D149" s="203"/>
      <c r="E149" s="205"/>
      <c r="F149" s="203" t="s">
        <v>37</v>
      </c>
      <c r="G149" s="203" t="s">
        <v>281</v>
      </c>
      <c r="H149" s="203">
        <v>17</v>
      </c>
      <c r="I149" s="203"/>
      <c r="J149" s="579"/>
      <c r="K149" s="203" t="s">
        <v>1381</v>
      </c>
      <c r="L149" s="203"/>
      <c r="M149" s="219" t="s">
        <v>274</v>
      </c>
    </row>
    <row r="150" spans="1:13" ht="15" thickBot="1">
      <c r="A150" s="203" t="s">
        <v>1372</v>
      </c>
      <c r="B150" s="203" t="s">
        <v>309</v>
      </c>
      <c r="C150" s="204" t="s">
        <v>310</v>
      </c>
      <c r="D150" s="203" t="s">
        <v>271</v>
      </c>
      <c r="E150" s="205"/>
      <c r="F150" s="203" t="s">
        <v>37</v>
      </c>
      <c r="G150" s="203" t="s">
        <v>281</v>
      </c>
      <c r="H150" s="203">
        <v>14</v>
      </c>
      <c r="I150" s="203"/>
      <c r="J150" s="579"/>
      <c r="K150" s="203" t="s">
        <v>1390</v>
      </c>
      <c r="L150" s="203"/>
      <c r="M150" s="219" t="s">
        <v>274</v>
      </c>
    </row>
    <row r="151" spans="1:13" ht="15" thickBot="1">
      <c r="A151" s="203" t="s">
        <v>1372</v>
      </c>
      <c r="B151" s="203" t="s">
        <v>309</v>
      </c>
      <c r="C151" s="204" t="s">
        <v>310</v>
      </c>
      <c r="D151" s="203"/>
      <c r="E151" s="205"/>
      <c r="F151" s="203" t="s">
        <v>37</v>
      </c>
      <c r="G151" s="203" t="s">
        <v>281</v>
      </c>
      <c r="H151" s="203">
        <v>23</v>
      </c>
      <c r="I151" s="203"/>
      <c r="J151" s="579"/>
      <c r="K151" s="203" t="s">
        <v>1382</v>
      </c>
      <c r="L151" s="203"/>
      <c r="M151" s="219" t="s">
        <v>274</v>
      </c>
    </row>
    <row r="152" spans="1:13" ht="15" thickBot="1">
      <c r="A152" s="203" t="s">
        <v>1372</v>
      </c>
      <c r="B152" s="203" t="s">
        <v>309</v>
      </c>
      <c r="C152" s="204" t="s">
        <v>310</v>
      </c>
      <c r="D152" s="203" t="s">
        <v>271</v>
      </c>
      <c r="E152" s="205"/>
      <c r="F152" s="203" t="s">
        <v>37</v>
      </c>
      <c r="G152" s="203" t="s">
        <v>281</v>
      </c>
      <c r="H152" s="203">
        <v>13</v>
      </c>
      <c r="I152" s="203"/>
      <c r="J152" s="579"/>
      <c r="K152" s="203" t="s">
        <v>1391</v>
      </c>
      <c r="L152" s="203"/>
      <c r="M152" s="219" t="s">
        <v>274</v>
      </c>
    </row>
    <row r="153" spans="1:13" ht="15" thickBot="1">
      <c r="A153" s="203" t="s">
        <v>1372</v>
      </c>
      <c r="B153" s="203" t="s">
        <v>309</v>
      </c>
      <c r="C153" s="204" t="s">
        <v>310</v>
      </c>
      <c r="D153" s="203"/>
      <c r="E153" s="205"/>
      <c r="F153" s="203" t="s">
        <v>37</v>
      </c>
      <c r="G153" s="203" t="s">
        <v>281</v>
      </c>
      <c r="H153" s="203">
        <v>22</v>
      </c>
      <c r="I153" s="203"/>
      <c r="J153" s="579"/>
      <c r="K153" s="203" t="s">
        <v>1383</v>
      </c>
      <c r="L153" s="203"/>
      <c r="M153" s="219" t="s">
        <v>274</v>
      </c>
    </row>
    <row r="154" spans="1:13" ht="15" thickBot="1">
      <c r="A154" s="203" t="s">
        <v>1372</v>
      </c>
      <c r="B154" s="203" t="s">
        <v>309</v>
      </c>
      <c r="C154" s="204" t="s">
        <v>310</v>
      </c>
      <c r="D154" s="203" t="s">
        <v>271</v>
      </c>
      <c r="E154" s="205"/>
      <c r="F154" s="203" t="s">
        <v>37</v>
      </c>
      <c r="G154" s="203" t="s">
        <v>281</v>
      </c>
      <c r="H154" s="203">
        <v>13</v>
      </c>
      <c r="I154" s="203"/>
      <c r="J154" s="579"/>
      <c r="K154" s="203" t="s">
        <v>1392</v>
      </c>
      <c r="L154" s="203"/>
      <c r="M154" s="219" t="s">
        <v>274</v>
      </c>
    </row>
    <row r="155" spans="1:13" ht="15" thickBot="1">
      <c r="A155" s="203" t="s">
        <v>1372</v>
      </c>
      <c r="B155" s="203" t="s">
        <v>309</v>
      </c>
      <c r="C155" s="204" t="s">
        <v>310</v>
      </c>
      <c r="D155" s="203"/>
      <c r="E155" s="205"/>
      <c r="F155" s="203" t="s">
        <v>37</v>
      </c>
      <c r="G155" s="203" t="s">
        <v>281</v>
      </c>
      <c r="H155" s="203">
        <v>19</v>
      </c>
      <c r="I155" s="203"/>
      <c r="J155" s="579"/>
      <c r="K155" s="203" t="s">
        <v>1384</v>
      </c>
      <c r="L155" s="203"/>
      <c r="M155" s="219" t="s">
        <v>274</v>
      </c>
    </row>
    <row r="156" spans="1:13" ht="15" thickBot="1">
      <c r="A156" s="203" t="s">
        <v>1372</v>
      </c>
      <c r="B156" s="203" t="s">
        <v>309</v>
      </c>
      <c r="C156" s="204" t="s">
        <v>310</v>
      </c>
      <c r="D156" s="203" t="s">
        <v>271</v>
      </c>
      <c r="E156" s="205"/>
      <c r="F156" s="203" t="s">
        <v>37</v>
      </c>
      <c r="G156" s="203" t="s">
        <v>281</v>
      </c>
      <c r="H156" s="203">
        <v>19</v>
      </c>
      <c r="I156" s="203"/>
      <c r="J156" s="579"/>
      <c r="K156" s="203" t="s">
        <v>1393</v>
      </c>
      <c r="L156" s="203"/>
      <c r="M156" s="219" t="s">
        <v>274</v>
      </c>
    </row>
    <row r="157" spans="1:13" ht="15" thickBot="1">
      <c r="A157" s="203" t="s">
        <v>1372</v>
      </c>
      <c r="B157" s="203" t="s">
        <v>309</v>
      </c>
      <c r="C157" s="204" t="s">
        <v>310</v>
      </c>
      <c r="D157" s="203"/>
      <c r="E157" s="205"/>
      <c r="F157" s="203" t="s">
        <v>37</v>
      </c>
      <c r="G157" s="203" t="s">
        <v>281</v>
      </c>
      <c r="H157" s="203">
        <v>21</v>
      </c>
      <c r="I157" s="203"/>
      <c r="J157" s="579"/>
      <c r="K157" s="203" t="s">
        <v>1385</v>
      </c>
      <c r="L157" s="203"/>
      <c r="M157" s="219" t="s">
        <v>274</v>
      </c>
    </row>
    <row r="158" spans="1:13" ht="15" thickBot="1">
      <c r="A158" s="203" t="s">
        <v>1372</v>
      </c>
      <c r="B158" s="203" t="s">
        <v>309</v>
      </c>
      <c r="C158" s="204" t="s">
        <v>310</v>
      </c>
      <c r="D158" s="203" t="s">
        <v>271</v>
      </c>
      <c r="E158" s="205"/>
      <c r="F158" s="203" t="s">
        <v>37</v>
      </c>
      <c r="G158" s="203" t="s">
        <v>281</v>
      </c>
      <c r="H158" s="203">
        <v>21</v>
      </c>
      <c r="I158" s="203"/>
      <c r="J158" s="579"/>
      <c r="K158" s="203" t="s">
        <v>1394</v>
      </c>
      <c r="L158" s="203"/>
      <c r="M158" s="219" t="s">
        <v>274</v>
      </c>
    </row>
    <row r="159" spans="1:13" ht="15" thickBot="1">
      <c r="A159" s="203" t="s">
        <v>1372</v>
      </c>
      <c r="B159" s="203" t="s">
        <v>309</v>
      </c>
      <c r="C159" s="204" t="s">
        <v>310</v>
      </c>
      <c r="D159" s="203"/>
      <c r="E159" s="205"/>
      <c r="F159" s="203" t="s">
        <v>37</v>
      </c>
      <c r="G159" s="203" t="s">
        <v>281</v>
      </c>
      <c r="H159" s="203">
        <v>23</v>
      </c>
      <c r="I159" s="203"/>
      <c r="J159" s="579"/>
      <c r="K159" s="203" t="s">
        <v>1386</v>
      </c>
      <c r="L159" s="203"/>
      <c r="M159" s="219" t="s">
        <v>274</v>
      </c>
    </row>
    <row r="160" spans="1:13" ht="15" thickBot="1">
      <c r="A160" s="203" t="s">
        <v>1372</v>
      </c>
      <c r="B160" s="203" t="s">
        <v>309</v>
      </c>
      <c r="C160" s="204" t="s">
        <v>310</v>
      </c>
      <c r="D160" s="203" t="s">
        <v>271</v>
      </c>
      <c r="E160" s="205"/>
      <c r="F160" s="203" t="s">
        <v>37</v>
      </c>
      <c r="G160" s="203" t="s">
        <v>281</v>
      </c>
      <c r="H160" s="203">
        <v>0</v>
      </c>
      <c r="I160" s="203"/>
      <c r="J160" s="579"/>
      <c r="K160" s="203" t="s">
        <v>1395</v>
      </c>
      <c r="L160" s="203"/>
      <c r="M160" s="219" t="s">
        <v>274</v>
      </c>
    </row>
    <row r="161" spans="1:13" ht="15" thickBot="1">
      <c r="A161" s="203" t="s">
        <v>1372</v>
      </c>
      <c r="B161" s="203" t="s">
        <v>309</v>
      </c>
      <c r="C161" s="204" t="s">
        <v>310</v>
      </c>
      <c r="D161" s="203"/>
      <c r="E161" s="205"/>
      <c r="F161" s="203" t="s">
        <v>37</v>
      </c>
      <c r="G161" s="203" t="s">
        <v>281</v>
      </c>
      <c r="H161" s="203">
        <v>9</v>
      </c>
      <c r="I161" s="203"/>
      <c r="J161" s="579"/>
      <c r="K161" s="203" t="s">
        <v>1387</v>
      </c>
      <c r="L161" s="203"/>
      <c r="M161" s="219" t="s">
        <v>274</v>
      </c>
    </row>
    <row r="162" spans="1:13" ht="15" thickBot="1">
      <c r="A162" s="203" t="s">
        <v>1372</v>
      </c>
      <c r="B162" s="203" t="s">
        <v>309</v>
      </c>
      <c r="C162" s="204" t="s">
        <v>310</v>
      </c>
      <c r="D162" s="203" t="s">
        <v>271</v>
      </c>
      <c r="E162" s="205"/>
      <c r="F162" s="203" t="s">
        <v>37</v>
      </c>
      <c r="G162" s="203" t="s">
        <v>281</v>
      </c>
      <c r="H162" s="203">
        <v>1</v>
      </c>
      <c r="I162" s="203"/>
      <c r="J162" s="579"/>
      <c r="K162" s="203" t="s">
        <v>1396</v>
      </c>
      <c r="L162" s="203"/>
      <c r="M162" s="219" t="s">
        <v>274</v>
      </c>
    </row>
    <row r="163" spans="1:13" ht="15" thickBot="1">
      <c r="A163" s="203" t="s">
        <v>1372</v>
      </c>
      <c r="B163" s="203" t="s">
        <v>309</v>
      </c>
      <c r="C163" s="204" t="s">
        <v>310</v>
      </c>
      <c r="D163" s="203"/>
      <c r="E163" s="205"/>
      <c r="F163" s="203" t="s">
        <v>37</v>
      </c>
      <c r="G163" s="203" t="s">
        <v>281</v>
      </c>
      <c r="H163" s="203">
        <v>9</v>
      </c>
      <c r="I163" s="203"/>
      <c r="J163" s="580"/>
      <c r="K163" s="203" t="s">
        <v>1388</v>
      </c>
      <c r="L163" s="203"/>
      <c r="M163" s="219" t="s">
        <v>274</v>
      </c>
    </row>
    <row r="164" spans="1:13" ht="15" thickBot="1">
      <c r="A164" s="203" t="s">
        <v>1372</v>
      </c>
      <c r="B164" s="203" t="s">
        <v>555</v>
      </c>
      <c r="C164" s="204" t="s">
        <v>319</v>
      </c>
      <c r="D164" s="203" t="s">
        <v>271</v>
      </c>
      <c r="E164" s="205"/>
      <c r="F164" s="203"/>
      <c r="G164" s="203" t="s">
        <v>545</v>
      </c>
      <c r="H164" s="203">
        <v>9</v>
      </c>
      <c r="I164" s="203"/>
      <c r="J164" s="578">
        <f>SUM((H164:I171))</f>
        <v>101</v>
      </c>
      <c r="K164" s="203" t="s">
        <v>1373</v>
      </c>
      <c r="L164" s="203"/>
      <c r="M164" s="219" t="s">
        <v>274</v>
      </c>
    </row>
    <row r="165" spans="1:13" ht="15" thickBot="1">
      <c r="A165" s="203" t="s">
        <v>1372</v>
      </c>
      <c r="B165" s="203" t="s">
        <v>555</v>
      </c>
      <c r="C165" s="204" t="s">
        <v>319</v>
      </c>
      <c r="D165" s="203" t="s">
        <v>271</v>
      </c>
      <c r="E165" s="205"/>
      <c r="F165" s="203"/>
      <c r="G165" s="203" t="s">
        <v>545</v>
      </c>
      <c r="H165" s="203">
        <v>6</v>
      </c>
      <c r="I165" s="203"/>
      <c r="J165" s="579"/>
      <c r="K165" s="203" t="s">
        <v>1374</v>
      </c>
      <c r="L165" s="203"/>
      <c r="M165" s="219" t="s">
        <v>274</v>
      </c>
    </row>
    <row r="166" spans="1:13" ht="15" thickBot="1">
      <c r="A166" s="203" t="s">
        <v>1372</v>
      </c>
      <c r="B166" s="203" t="s">
        <v>555</v>
      </c>
      <c r="C166" s="204" t="s">
        <v>319</v>
      </c>
      <c r="D166" s="203" t="s">
        <v>271</v>
      </c>
      <c r="E166" s="205"/>
      <c r="F166" s="203"/>
      <c r="G166" s="203" t="s">
        <v>545</v>
      </c>
      <c r="H166" s="203">
        <v>8</v>
      </c>
      <c r="I166" s="203"/>
      <c r="J166" s="579"/>
      <c r="K166" s="203" t="s">
        <v>1375</v>
      </c>
      <c r="L166" s="203"/>
      <c r="M166" s="219" t="s">
        <v>274</v>
      </c>
    </row>
    <row r="167" spans="1:13" ht="15" thickBot="1">
      <c r="A167" s="203" t="s">
        <v>1372</v>
      </c>
      <c r="B167" s="203" t="s">
        <v>555</v>
      </c>
      <c r="C167" s="204" t="s">
        <v>319</v>
      </c>
      <c r="D167" s="203" t="s">
        <v>271</v>
      </c>
      <c r="E167" s="205"/>
      <c r="F167" s="203"/>
      <c r="G167" s="203" t="s">
        <v>545</v>
      </c>
      <c r="H167" s="203">
        <v>7</v>
      </c>
      <c r="I167" s="203"/>
      <c r="J167" s="579"/>
      <c r="K167" s="203" t="s">
        <v>1376</v>
      </c>
      <c r="L167" s="203"/>
      <c r="M167" s="219" t="s">
        <v>274</v>
      </c>
    </row>
    <row r="168" spans="1:13" ht="15" thickBot="1">
      <c r="A168" s="203" t="s">
        <v>1372</v>
      </c>
      <c r="B168" s="203" t="s">
        <v>555</v>
      </c>
      <c r="C168" s="204" t="s">
        <v>319</v>
      </c>
      <c r="D168" s="203" t="s">
        <v>271</v>
      </c>
      <c r="E168" s="205"/>
      <c r="F168" s="203"/>
      <c r="G168" s="203" t="s">
        <v>545</v>
      </c>
      <c r="H168" s="203">
        <v>3</v>
      </c>
      <c r="I168" s="203"/>
      <c r="J168" s="579"/>
      <c r="K168" s="203" t="s">
        <v>1377</v>
      </c>
      <c r="L168" s="203"/>
      <c r="M168" s="219" t="s">
        <v>274</v>
      </c>
    </row>
    <row r="169" spans="1:13" ht="15" thickBot="1">
      <c r="A169" s="203" t="s">
        <v>1372</v>
      </c>
      <c r="B169" s="203" t="s">
        <v>555</v>
      </c>
      <c r="C169" s="204" t="s">
        <v>319</v>
      </c>
      <c r="D169" s="203" t="s">
        <v>271</v>
      </c>
      <c r="E169" s="205"/>
      <c r="F169" s="203"/>
      <c r="G169" s="203" t="s">
        <v>545</v>
      </c>
      <c r="H169" s="203">
        <v>1</v>
      </c>
      <c r="I169" s="203"/>
      <c r="J169" s="579"/>
      <c r="K169" s="203" t="s">
        <v>1378</v>
      </c>
      <c r="L169" s="203"/>
      <c r="M169" s="219" t="s">
        <v>274</v>
      </c>
    </row>
    <row r="170" spans="1:13" ht="15" thickBot="1">
      <c r="A170" s="203" t="s">
        <v>1372</v>
      </c>
      <c r="B170" s="203" t="s">
        <v>555</v>
      </c>
      <c r="C170" s="204" t="s">
        <v>319</v>
      </c>
      <c r="D170" s="203" t="s">
        <v>271</v>
      </c>
      <c r="E170" s="205"/>
      <c r="F170" s="203"/>
      <c r="G170" s="203" t="s">
        <v>545</v>
      </c>
      <c r="H170" s="203">
        <v>33</v>
      </c>
      <c r="I170" s="203"/>
      <c r="J170" s="579"/>
      <c r="K170" s="203" t="s">
        <v>1379</v>
      </c>
      <c r="L170" s="203"/>
      <c r="M170" s="220" t="s">
        <v>274</v>
      </c>
    </row>
    <row r="171" spans="1:13" ht="15" thickBot="1">
      <c r="A171" s="203" t="s">
        <v>1372</v>
      </c>
      <c r="B171" s="203" t="s">
        <v>555</v>
      </c>
      <c r="C171" s="204" t="s">
        <v>319</v>
      </c>
      <c r="D171" s="203" t="s">
        <v>271</v>
      </c>
      <c r="E171" s="205"/>
      <c r="F171" s="203"/>
      <c r="G171" s="203" t="s">
        <v>545</v>
      </c>
      <c r="H171" s="203">
        <v>34</v>
      </c>
      <c r="I171" s="203"/>
      <c r="J171" s="580"/>
      <c r="K171" s="203" t="s">
        <v>1380</v>
      </c>
      <c r="L171" s="203"/>
      <c r="M171" s="220" t="s">
        <v>274</v>
      </c>
    </row>
    <row r="172" spans="1:13" ht="15" thickBot="1">
      <c r="A172" s="203" t="s">
        <v>1372</v>
      </c>
      <c r="B172" s="203" t="s">
        <v>557</v>
      </c>
      <c r="C172" s="204" t="s">
        <v>323</v>
      </c>
      <c r="D172" s="203" t="s">
        <v>271</v>
      </c>
      <c r="E172" s="205"/>
      <c r="F172" s="203"/>
      <c r="G172" s="203" t="s">
        <v>302</v>
      </c>
      <c r="H172" s="203">
        <v>9</v>
      </c>
      <c r="I172" s="203"/>
      <c r="J172" s="578">
        <f>SUM((H172:I179))</f>
        <v>101</v>
      </c>
      <c r="K172" s="203" t="s">
        <v>1373</v>
      </c>
      <c r="L172" s="203"/>
      <c r="M172" s="220" t="s">
        <v>274</v>
      </c>
    </row>
    <row r="173" spans="1:13" ht="15" thickBot="1">
      <c r="A173" s="203" t="s">
        <v>1372</v>
      </c>
      <c r="B173" s="203" t="s">
        <v>557</v>
      </c>
      <c r="C173" s="204" t="s">
        <v>323</v>
      </c>
      <c r="D173" s="203" t="s">
        <v>271</v>
      </c>
      <c r="E173" s="205"/>
      <c r="F173" s="203"/>
      <c r="G173" s="203" t="s">
        <v>302</v>
      </c>
      <c r="H173" s="203">
        <v>6</v>
      </c>
      <c r="I173" s="203"/>
      <c r="J173" s="579"/>
      <c r="K173" s="203" t="s">
        <v>1374</v>
      </c>
      <c r="L173" s="203"/>
      <c r="M173" s="220" t="s">
        <v>274</v>
      </c>
    </row>
    <row r="174" spans="1:13" ht="15" thickBot="1">
      <c r="A174" s="203" t="s">
        <v>1372</v>
      </c>
      <c r="B174" s="203" t="s">
        <v>557</v>
      </c>
      <c r="C174" s="204" t="s">
        <v>323</v>
      </c>
      <c r="D174" s="203" t="s">
        <v>271</v>
      </c>
      <c r="E174" s="205"/>
      <c r="F174" s="203"/>
      <c r="G174" s="203" t="s">
        <v>302</v>
      </c>
      <c r="H174" s="203">
        <v>8</v>
      </c>
      <c r="I174" s="203"/>
      <c r="J174" s="579"/>
      <c r="K174" s="203" t="s">
        <v>1375</v>
      </c>
      <c r="L174" s="203"/>
      <c r="M174" s="220" t="s">
        <v>274</v>
      </c>
    </row>
    <row r="175" spans="1:13" ht="15" thickBot="1">
      <c r="A175" s="203" t="s">
        <v>1372</v>
      </c>
      <c r="B175" s="203" t="s">
        <v>557</v>
      </c>
      <c r="C175" s="204" t="s">
        <v>323</v>
      </c>
      <c r="D175" s="203" t="s">
        <v>271</v>
      </c>
      <c r="E175" s="205"/>
      <c r="F175" s="203"/>
      <c r="G175" s="203" t="s">
        <v>302</v>
      </c>
      <c r="H175" s="203">
        <v>7</v>
      </c>
      <c r="I175" s="203"/>
      <c r="J175" s="579"/>
      <c r="K175" s="203" t="s">
        <v>1376</v>
      </c>
      <c r="L175" s="203"/>
      <c r="M175" s="220" t="s">
        <v>274</v>
      </c>
    </row>
    <row r="176" spans="1:13" ht="15" thickBot="1">
      <c r="A176" s="203" t="s">
        <v>1372</v>
      </c>
      <c r="B176" s="203" t="s">
        <v>557</v>
      </c>
      <c r="C176" s="204" t="s">
        <v>323</v>
      </c>
      <c r="D176" s="203" t="s">
        <v>271</v>
      </c>
      <c r="E176" s="205"/>
      <c r="F176" s="203"/>
      <c r="G176" s="203" t="s">
        <v>302</v>
      </c>
      <c r="H176" s="203">
        <v>3</v>
      </c>
      <c r="I176" s="203"/>
      <c r="J176" s="579"/>
      <c r="K176" s="203" t="s">
        <v>1377</v>
      </c>
      <c r="L176" s="203"/>
      <c r="M176" s="220" t="s">
        <v>274</v>
      </c>
    </row>
    <row r="177" spans="1:13" ht="15" thickBot="1">
      <c r="A177" s="203" t="s">
        <v>1372</v>
      </c>
      <c r="B177" s="203" t="s">
        <v>557</v>
      </c>
      <c r="C177" s="204" t="s">
        <v>323</v>
      </c>
      <c r="D177" s="203" t="s">
        <v>271</v>
      </c>
      <c r="E177" s="205"/>
      <c r="F177" s="203"/>
      <c r="G177" s="203" t="s">
        <v>302</v>
      </c>
      <c r="H177" s="203">
        <v>1</v>
      </c>
      <c r="I177" s="203"/>
      <c r="J177" s="579"/>
      <c r="K177" s="203" t="s">
        <v>1378</v>
      </c>
      <c r="L177" s="203"/>
      <c r="M177" s="220" t="s">
        <v>274</v>
      </c>
    </row>
    <row r="178" spans="1:13" ht="15" thickBot="1">
      <c r="A178" s="203" t="s">
        <v>1372</v>
      </c>
      <c r="B178" s="203" t="s">
        <v>557</v>
      </c>
      <c r="C178" s="204" t="s">
        <v>323</v>
      </c>
      <c r="D178" s="203" t="s">
        <v>271</v>
      </c>
      <c r="E178" s="205"/>
      <c r="F178" s="203"/>
      <c r="G178" s="203" t="s">
        <v>302</v>
      </c>
      <c r="H178" s="203">
        <v>33</v>
      </c>
      <c r="I178" s="203"/>
      <c r="J178" s="579"/>
      <c r="K178" s="203" t="s">
        <v>1379</v>
      </c>
      <c r="L178" s="203"/>
      <c r="M178" s="220" t="s">
        <v>274</v>
      </c>
    </row>
    <row r="179" spans="1:13" ht="15" thickBot="1">
      <c r="A179" s="203" t="s">
        <v>1372</v>
      </c>
      <c r="B179" s="203" t="s">
        <v>557</v>
      </c>
      <c r="C179" s="204" t="s">
        <v>323</v>
      </c>
      <c r="D179" s="203" t="s">
        <v>271</v>
      </c>
      <c r="E179" s="205"/>
      <c r="F179" s="203"/>
      <c r="G179" s="203" t="s">
        <v>302</v>
      </c>
      <c r="H179" s="203">
        <v>34</v>
      </c>
      <c r="I179" s="203"/>
      <c r="J179" s="580"/>
      <c r="K179" s="203" t="s">
        <v>1380</v>
      </c>
      <c r="L179" s="203"/>
      <c r="M179" s="220" t="s">
        <v>274</v>
      </c>
    </row>
    <row r="180" spans="1:13" ht="15" thickBot="1">
      <c r="A180" s="203" t="s">
        <v>1397</v>
      </c>
      <c r="B180" s="203" t="s">
        <v>292</v>
      </c>
      <c r="C180" s="204" t="s">
        <v>293</v>
      </c>
      <c r="D180" s="203" t="s">
        <v>271</v>
      </c>
      <c r="E180" s="205"/>
      <c r="F180" s="203"/>
      <c r="G180" s="203" t="s">
        <v>545</v>
      </c>
      <c r="H180" s="203">
        <v>2</v>
      </c>
      <c r="I180" s="203"/>
      <c r="J180" s="578">
        <f>SUM(H180:I185)</f>
        <v>15</v>
      </c>
      <c r="K180" s="203" t="s">
        <v>1398</v>
      </c>
      <c r="L180" s="203"/>
      <c r="M180" s="220" t="s">
        <v>274</v>
      </c>
    </row>
    <row r="181" spans="1:13" ht="15" thickBot="1">
      <c r="A181" s="203" t="s">
        <v>1397</v>
      </c>
      <c r="B181" s="203" t="s">
        <v>292</v>
      </c>
      <c r="C181" s="204" t="s">
        <v>293</v>
      </c>
      <c r="D181" s="203" t="s">
        <v>271</v>
      </c>
      <c r="E181" s="205"/>
      <c r="F181" s="203"/>
      <c r="G181" s="203" t="s">
        <v>545</v>
      </c>
      <c r="H181" s="203">
        <v>1</v>
      </c>
      <c r="I181" s="203"/>
      <c r="J181" s="579"/>
      <c r="K181" s="203" t="s">
        <v>1399</v>
      </c>
      <c r="L181" s="203"/>
      <c r="M181" s="220" t="s">
        <v>274</v>
      </c>
    </row>
    <row r="182" spans="1:13" ht="15" thickBot="1">
      <c r="A182" s="203" t="s">
        <v>1397</v>
      </c>
      <c r="B182" s="203" t="s">
        <v>292</v>
      </c>
      <c r="C182" s="204" t="s">
        <v>293</v>
      </c>
      <c r="D182" s="203" t="s">
        <v>271</v>
      </c>
      <c r="E182" s="205"/>
      <c r="F182" s="203"/>
      <c r="G182" s="203" t="s">
        <v>545</v>
      </c>
      <c r="H182" s="203">
        <v>3</v>
      </c>
      <c r="I182" s="203"/>
      <c r="J182" s="579"/>
      <c r="K182" s="203" t="s">
        <v>1400</v>
      </c>
      <c r="L182" s="203"/>
      <c r="M182" s="220" t="s">
        <v>274</v>
      </c>
    </row>
    <row r="183" spans="1:13" ht="15" thickBot="1">
      <c r="A183" s="203" t="s">
        <v>1397</v>
      </c>
      <c r="B183" s="203" t="s">
        <v>292</v>
      </c>
      <c r="C183" s="204" t="s">
        <v>293</v>
      </c>
      <c r="D183" s="203" t="s">
        <v>271</v>
      </c>
      <c r="E183" s="205"/>
      <c r="F183" s="203"/>
      <c r="G183" s="203" t="s">
        <v>545</v>
      </c>
      <c r="H183" s="203">
        <v>5</v>
      </c>
      <c r="I183" s="203"/>
      <c r="J183" s="579"/>
      <c r="K183" s="203" t="s">
        <v>1401</v>
      </c>
      <c r="L183" s="203"/>
      <c r="M183" s="220" t="s">
        <v>274</v>
      </c>
    </row>
    <row r="184" spans="1:13" ht="15" thickBot="1">
      <c r="A184" s="203" t="s">
        <v>1397</v>
      </c>
      <c r="B184" s="203" t="s">
        <v>292</v>
      </c>
      <c r="C184" s="204" t="s">
        <v>293</v>
      </c>
      <c r="D184" s="203" t="s">
        <v>271</v>
      </c>
      <c r="E184" s="205"/>
      <c r="F184" s="203"/>
      <c r="G184" s="203" t="s">
        <v>545</v>
      </c>
      <c r="H184" s="203">
        <v>3</v>
      </c>
      <c r="I184" s="203"/>
      <c r="J184" s="579"/>
      <c r="K184" s="203" t="s">
        <v>1402</v>
      </c>
      <c r="L184" s="203"/>
      <c r="M184" s="220" t="s">
        <v>274</v>
      </c>
    </row>
    <row r="185" spans="1:13" ht="15" thickBot="1">
      <c r="A185" s="203" t="s">
        <v>1397</v>
      </c>
      <c r="B185" s="203" t="s">
        <v>292</v>
      </c>
      <c r="C185" s="204" t="s">
        <v>293</v>
      </c>
      <c r="D185" s="203" t="s">
        <v>271</v>
      </c>
      <c r="E185" s="205"/>
      <c r="F185" s="203"/>
      <c r="G185" s="203" t="s">
        <v>545</v>
      </c>
      <c r="H185" s="203">
        <v>1</v>
      </c>
      <c r="I185" s="203"/>
      <c r="J185" s="580"/>
      <c r="K185" s="203" t="s">
        <v>1403</v>
      </c>
      <c r="L185" s="203"/>
      <c r="M185" s="220" t="s">
        <v>274</v>
      </c>
    </row>
    <row r="186" spans="1:13" ht="15" thickBot="1">
      <c r="A186" s="203" t="s">
        <v>1397</v>
      </c>
      <c r="B186" s="203" t="s">
        <v>300</v>
      </c>
      <c r="C186" s="204" t="s">
        <v>548</v>
      </c>
      <c r="D186" s="203" t="s">
        <v>271</v>
      </c>
      <c r="E186" s="205"/>
      <c r="F186" s="203"/>
      <c r="G186" s="203" t="s">
        <v>302</v>
      </c>
      <c r="H186" s="203">
        <v>2</v>
      </c>
      <c r="I186" s="203"/>
      <c r="J186" s="578">
        <f>SUM(H186:I191)</f>
        <v>15</v>
      </c>
      <c r="K186" s="203" t="s">
        <v>1398</v>
      </c>
      <c r="L186" s="203"/>
      <c r="M186" s="220" t="s">
        <v>274</v>
      </c>
    </row>
    <row r="187" spans="1:13" ht="15" thickBot="1">
      <c r="A187" s="203" t="s">
        <v>1397</v>
      </c>
      <c r="B187" s="203" t="s">
        <v>300</v>
      </c>
      <c r="C187" s="204" t="s">
        <v>548</v>
      </c>
      <c r="D187" s="203" t="s">
        <v>271</v>
      </c>
      <c r="E187" s="205"/>
      <c r="F187" s="203"/>
      <c r="G187" s="203" t="s">
        <v>302</v>
      </c>
      <c r="H187" s="203">
        <v>1</v>
      </c>
      <c r="I187" s="203"/>
      <c r="J187" s="579"/>
      <c r="K187" s="203" t="s">
        <v>1399</v>
      </c>
      <c r="L187" s="203"/>
      <c r="M187" s="220" t="s">
        <v>274</v>
      </c>
    </row>
    <row r="188" spans="1:13" ht="15" thickBot="1">
      <c r="A188" s="203" t="s">
        <v>1397</v>
      </c>
      <c r="B188" s="203" t="s">
        <v>300</v>
      </c>
      <c r="C188" s="204" t="s">
        <v>548</v>
      </c>
      <c r="D188" s="203" t="s">
        <v>271</v>
      </c>
      <c r="E188" s="205"/>
      <c r="F188" s="203"/>
      <c r="G188" s="203" t="s">
        <v>302</v>
      </c>
      <c r="H188" s="203">
        <v>3</v>
      </c>
      <c r="I188" s="203"/>
      <c r="J188" s="579"/>
      <c r="K188" s="203" t="s">
        <v>1400</v>
      </c>
      <c r="L188" s="203"/>
      <c r="M188" s="220" t="s">
        <v>274</v>
      </c>
    </row>
    <row r="189" spans="1:13" ht="15" thickBot="1">
      <c r="A189" s="203" t="s">
        <v>1397</v>
      </c>
      <c r="B189" s="203" t="s">
        <v>300</v>
      </c>
      <c r="C189" s="204" t="s">
        <v>548</v>
      </c>
      <c r="D189" s="203" t="s">
        <v>271</v>
      </c>
      <c r="E189" s="205"/>
      <c r="F189" s="203"/>
      <c r="G189" s="203" t="s">
        <v>302</v>
      </c>
      <c r="H189" s="203">
        <v>5</v>
      </c>
      <c r="I189" s="203"/>
      <c r="J189" s="579"/>
      <c r="K189" s="203" t="s">
        <v>1401</v>
      </c>
      <c r="L189" s="203"/>
      <c r="M189" s="220" t="s">
        <v>274</v>
      </c>
    </row>
    <row r="190" spans="1:13" ht="15" thickBot="1">
      <c r="A190" s="203" t="s">
        <v>1397</v>
      </c>
      <c r="B190" s="203" t="s">
        <v>300</v>
      </c>
      <c r="C190" s="204" t="s">
        <v>548</v>
      </c>
      <c r="D190" s="203" t="s">
        <v>271</v>
      </c>
      <c r="E190" s="205"/>
      <c r="F190" s="203"/>
      <c r="G190" s="203" t="s">
        <v>302</v>
      </c>
      <c r="H190" s="203">
        <v>3</v>
      </c>
      <c r="I190" s="203"/>
      <c r="J190" s="579"/>
      <c r="K190" s="203" t="s">
        <v>1402</v>
      </c>
      <c r="L190" s="203"/>
      <c r="M190" s="220" t="s">
        <v>274</v>
      </c>
    </row>
    <row r="191" spans="1:13" ht="15" thickBot="1">
      <c r="A191" s="203" t="s">
        <v>1397</v>
      </c>
      <c r="B191" s="203" t="s">
        <v>300</v>
      </c>
      <c r="C191" s="204" t="s">
        <v>548</v>
      </c>
      <c r="D191" s="203" t="s">
        <v>271</v>
      </c>
      <c r="E191" s="205"/>
      <c r="F191" s="203"/>
      <c r="G191" s="203" t="s">
        <v>302</v>
      </c>
      <c r="H191" s="203">
        <v>1</v>
      </c>
      <c r="I191" s="203"/>
      <c r="J191" s="580"/>
      <c r="K191" s="203" t="s">
        <v>1403</v>
      </c>
      <c r="L191" s="203"/>
      <c r="M191" s="220" t="s">
        <v>274</v>
      </c>
    </row>
    <row r="192" spans="1:13" ht="15" thickBot="1">
      <c r="A192" s="203" t="s">
        <v>1397</v>
      </c>
      <c r="B192" s="203" t="s">
        <v>284</v>
      </c>
      <c r="C192" s="204" t="s">
        <v>285</v>
      </c>
      <c r="D192" s="203" t="s">
        <v>271</v>
      </c>
      <c r="E192" s="205"/>
      <c r="F192" s="203" t="s">
        <v>37</v>
      </c>
      <c r="G192" s="203" t="s">
        <v>286</v>
      </c>
      <c r="H192" s="203">
        <v>27</v>
      </c>
      <c r="I192" s="203"/>
      <c r="J192" s="578">
        <f>SUM(H192:I197)</f>
        <v>136</v>
      </c>
      <c r="K192" s="203" t="s">
        <v>1404</v>
      </c>
      <c r="L192" s="203"/>
      <c r="M192" s="219" t="s">
        <v>274</v>
      </c>
    </row>
    <row r="193" spans="1:13" ht="15" thickBot="1">
      <c r="A193" s="203" t="s">
        <v>1397</v>
      </c>
      <c r="B193" s="203" t="s">
        <v>284</v>
      </c>
      <c r="C193" s="204" t="s">
        <v>285</v>
      </c>
      <c r="D193" s="203" t="s">
        <v>271</v>
      </c>
      <c r="E193" s="205"/>
      <c r="F193" s="203" t="s">
        <v>37</v>
      </c>
      <c r="G193" s="203" t="s">
        <v>286</v>
      </c>
      <c r="H193" s="203">
        <v>27</v>
      </c>
      <c r="I193" s="203"/>
      <c r="J193" s="579"/>
      <c r="K193" s="203" t="s">
        <v>1405</v>
      </c>
      <c r="L193" s="203"/>
      <c r="M193" s="219" t="s">
        <v>274</v>
      </c>
    </row>
    <row r="194" spans="1:13" ht="15" thickBot="1">
      <c r="A194" s="203" t="s">
        <v>1397</v>
      </c>
      <c r="B194" s="203" t="s">
        <v>284</v>
      </c>
      <c r="C194" s="204" t="s">
        <v>285</v>
      </c>
      <c r="D194" s="203" t="s">
        <v>271</v>
      </c>
      <c r="E194" s="205"/>
      <c r="F194" s="203" t="s">
        <v>37</v>
      </c>
      <c r="G194" s="203" t="s">
        <v>286</v>
      </c>
      <c r="H194" s="203">
        <v>21</v>
      </c>
      <c r="I194" s="203"/>
      <c r="J194" s="579"/>
      <c r="K194" s="203" t="s">
        <v>1406</v>
      </c>
      <c r="L194" s="203"/>
      <c r="M194" s="219" t="s">
        <v>274</v>
      </c>
    </row>
    <row r="195" spans="1:13" ht="15" thickBot="1">
      <c r="A195" s="203" t="s">
        <v>1397</v>
      </c>
      <c r="B195" s="203" t="s">
        <v>284</v>
      </c>
      <c r="C195" s="204" t="s">
        <v>285</v>
      </c>
      <c r="D195" s="203" t="s">
        <v>271</v>
      </c>
      <c r="E195" s="205"/>
      <c r="F195" s="203" t="s">
        <v>37</v>
      </c>
      <c r="G195" s="203" t="s">
        <v>286</v>
      </c>
      <c r="H195" s="203">
        <v>25</v>
      </c>
      <c r="I195" s="203"/>
      <c r="J195" s="579"/>
      <c r="K195" s="203" t="s">
        <v>1407</v>
      </c>
      <c r="L195" s="203"/>
      <c r="M195" s="219" t="s">
        <v>274</v>
      </c>
    </row>
    <row r="196" spans="1:13" ht="15" thickBot="1">
      <c r="A196" s="203" t="s">
        <v>1397</v>
      </c>
      <c r="B196" s="203" t="s">
        <v>284</v>
      </c>
      <c r="C196" s="204" t="s">
        <v>285</v>
      </c>
      <c r="D196" s="203" t="s">
        <v>271</v>
      </c>
      <c r="E196" s="205"/>
      <c r="F196" s="203" t="s">
        <v>37</v>
      </c>
      <c r="G196" s="203" t="s">
        <v>286</v>
      </c>
      <c r="H196" s="203">
        <v>20</v>
      </c>
      <c r="I196" s="203"/>
      <c r="J196" s="579"/>
      <c r="K196" s="203" t="s">
        <v>1408</v>
      </c>
      <c r="L196" s="203"/>
      <c r="M196" s="219" t="s">
        <v>274</v>
      </c>
    </row>
    <row r="197" spans="1:13" ht="15" thickBot="1">
      <c r="A197" s="203" t="s">
        <v>1397</v>
      </c>
      <c r="B197" s="203" t="s">
        <v>284</v>
      </c>
      <c r="C197" s="204" t="s">
        <v>285</v>
      </c>
      <c r="D197" s="203" t="s">
        <v>271</v>
      </c>
      <c r="E197" s="205"/>
      <c r="F197" s="203" t="s">
        <v>37</v>
      </c>
      <c r="G197" s="203" t="s">
        <v>286</v>
      </c>
      <c r="H197" s="203">
        <v>16</v>
      </c>
      <c r="I197" s="203"/>
      <c r="J197" s="580"/>
      <c r="K197" s="203" t="s">
        <v>1409</v>
      </c>
      <c r="L197" s="203"/>
      <c r="M197" s="219" t="s">
        <v>274</v>
      </c>
    </row>
    <row r="198" spans="1:13" ht="15" thickBot="1">
      <c r="A198" s="203" t="s">
        <v>1397</v>
      </c>
      <c r="B198" s="203" t="s">
        <v>1410</v>
      </c>
      <c r="C198" s="204" t="s">
        <v>1411</v>
      </c>
      <c r="D198" s="203" t="s">
        <v>1412</v>
      </c>
      <c r="E198" s="205"/>
      <c r="F198" s="203" t="s">
        <v>1413</v>
      </c>
      <c r="G198" s="203" t="s">
        <v>1414</v>
      </c>
      <c r="H198" s="203">
        <v>18</v>
      </c>
      <c r="I198" s="203"/>
      <c r="J198" s="578">
        <f>SUM(H198:I209)</f>
        <v>254</v>
      </c>
      <c r="K198" s="203" t="s">
        <v>1415</v>
      </c>
      <c r="L198" s="203"/>
      <c r="M198" s="219" t="s">
        <v>274</v>
      </c>
    </row>
    <row r="199" spans="1:13" ht="15" thickBot="1">
      <c r="A199" s="203" t="s">
        <v>1397</v>
      </c>
      <c r="B199" s="203" t="s">
        <v>279</v>
      </c>
      <c r="C199" s="204" t="s">
        <v>280</v>
      </c>
      <c r="D199" s="203" t="s">
        <v>271</v>
      </c>
      <c r="E199" s="205"/>
      <c r="F199" s="203" t="s">
        <v>37</v>
      </c>
      <c r="G199" s="203" t="s">
        <v>281</v>
      </c>
      <c r="H199" s="203">
        <v>27</v>
      </c>
      <c r="I199" s="203"/>
      <c r="J199" s="579"/>
      <c r="K199" s="203" t="s">
        <v>1404</v>
      </c>
      <c r="L199" s="203"/>
      <c r="M199" s="219" t="s">
        <v>274</v>
      </c>
    </row>
    <row r="200" spans="1:13" ht="15" thickBot="1">
      <c r="A200" s="203" t="s">
        <v>1397</v>
      </c>
      <c r="B200" s="203" t="s">
        <v>1410</v>
      </c>
      <c r="C200" s="204" t="s">
        <v>1411</v>
      </c>
      <c r="D200" s="203" t="s">
        <v>1412</v>
      </c>
      <c r="E200" s="205"/>
      <c r="F200" s="203" t="s">
        <v>1413</v>
      </c>
      <c r="G200" s="203" t="s">
        <v>1414</v>
      </c>
      <c r="H200" s="203">
        <v>17</v>
      </c>
      <c r="I200" s="203"/>
      <c r="J200" s="579"/>
      <c r="K200" s="203" t="s">
        <v>1416</v>
      </c>
      <c r="L200" s="203"/>
      <c r="M200" s="219" t="s">
        <v>274</v>
      </c>
    </row>
    <row r="201" spans="1:13" ht="15" thickBot="1">
      <c r="A201" s="203" t="s">
        <v>1397</v>
      </c>
      <c r="B201" s="203" t="s">
        <v>279</v>
      </c>
      <c r="C201" s="204" t="s">
        <v>280</v>
      </c>
      <c r="D201" s="203" t="s">
        <v>271</v>
      </c>
      <c r="E201" s="205"/>
      <c r="F201" s="203" t="s">
        <v>37</v>
      </c>
      <c r="G201" s="203" t="s">
        <v>281</v>
      </c>
      <c r="H201" s="203">
        <v>27</v>
      </c>
      <c r="I201" s="203"/>
      <c r="J201" s="579"/>
      <c r="K201" s="203" t="s">
        <v>1405</v>
      </c>
      <c r="L201" s="203"/>
      <c r="M201" s="219" t="s">
        <v>274</v>
      </c>
    </row>
    <row r="202" spans="1:13" ht="15" thickBot="1">
      <c r="A202" s="203" t="s">
        <v>1397</v>
      </c>
      <c r="B202" s="203" t="s">
        <v>1410</v>
      </c>
      <c r="C202" s="204" t="s">
        <v>1411</v>
      </c>
      <c r="D202" s="203" t="s">
        <v>1412</v>
      </c>
      <c r="E202" s="205"/>
      <c r="F202" s="203" t="s">
        <v>1413</v>
      </c>
      <c r="G202" s="203" t="s">
        <v>1414</v>
      </c>
      <c r="H202" s="203">
        <v>24</v>
      </c>
      <c r="I202" s="203"/>
      <c r="J202" s="579"/>
      <c r="K202" s="203" t="s">
        <v>1417</v>
      </c>
      <c r="L202" s="203"/>
      <c r="M202" s="219" t="s">
        <v>274</v>
      </c>
    </row>
    <row r="203" spans="1:13" ht="15" thickBot="1">
      <c r="A203" s="203" t="s">
        <v>1397</v>
      </c>
      <c r="B203" s="203" t="s">
        <v>279</v>
      </c>
      <c r="C203" s="204" t="s">
        <v>280</v>
      </c>
      <c r="D203" s="203" t="s">
        <v>271</v>
      </c>
      <c r="E203" s="205"/>
      <c r="F203" s="203" t="s">
        <v>37</v>
      </c>
      <c r="G203" s="203" t="s">
        <v>281</v>
      </c>
      <c r="H203" s="203">
        <v>21</v>
      </c>
      <c r="I203" s="203"/>
      <c r="J203" s="579"/>
      <c r="K203" s="203" t="s">
        <v>1406</v>
      </c>
      <c r="L203" s="203"/>
      <c r="M203" s="219" t="s">
        <v>274</v>
      </c>
    </row>
    <row r="204" spans="1:13" ht="15" thickBot="1">
      <c r="A204" s="203" t="s">
        <v>1397</v>
      </c>
      <c r="B204" s="203" t="s">
        <v>1410</v>
      </c>
      <c r="C204" s="204" t="s">
        <v>1411</v>
      </c>
      <c r="D204" s="203" t="s">
        <v>1412</v>
      </c>
      <c r="E204" s="205"/>
      <c r="F204" s="203" t="s">
        <v>1413</v>
      </c>
      <c r="G204" s="203" t="s">
        <v>1414</v>
      </c>
      <c r="H204" s="203">
        <v>17</v>
      </c>
      <c r="I204" s="203"/>
      <c r="J204" s="579"/>
      <c r="K204" s="203" t="s">
        <v>1418</v>
      </c>
      <c r="L204" s="203"/>
      <c r="M204" s="219" t="s">
        <v>274</v>
      </c>
    </row>
    <row r="205" spans="1:13" ht="15" thickBot="1">
      <c r="A205" s="203" t="s">
        <v>1397</v>
      </c>
      <c r="B205" s="203" t="s">
        <v>279</v>
      </c>
      <c r="C205" s="204" t="s">
        <v>280</v>
      </c>
      <c r="D205" s="203" t="s">
        <v>271</v>
      </c>
      <c r="E205" s="205"/>
      <c r="F205" s="203" t="s">
        <v>37</v>
      </c>
      <c r="G205" s="203" t="s">
        <v>281</v>
      </c>
      <c r="H205" s="203">
        <v>25</v>
      </c>
      <c r="I205" s="203"/>
      <c r="J205" s="579"/>
      <c r="K205" s="203" t="s">
        <v>1407</v>
      </c>
      <c r="L205" s="203"/>
      <c r="M205" s="219" t="s">
        <v>274</v>
      </c>
    </row>
    <row r="206" spans="1:13" ht="15" thickBot="1">
      <c r="A206" s="203" t="s">
        <v>1397</v>
      </c>
      <c r="B206" s="203" t="s">
        <v>1410</v>
      </c>
      <c r="C206" s="204" t="s">
        <v>1411</v>
      </c>
      <c r="D206" s="203" t="s">
        <v>1412</v>
      </c>
      <c r="E206" s="205"/>
      <c r="F206" s="203" t="s">
        <v>1413</v>
      </c>
      <c r="G206" s="203" t="s">
        <v>1414</v>
      </c>
      <c r="H206" s="203">
        <v>22</v>
      </c>
      <c r="I206" s="203"/>
      <c r="J206" s="579"/>
      <c r="K206" s="203" t="s">
        <v>1419</v>
      </c>
      <c r="L206" s="203"/>
      <c r="M206" s="219" t="s">
        <v>274</v>
      </c>
    </row>
    <row r="207" spans="1:13" ht="15" thickBot="1">
      <c r="A207" s="203" t="s">
        <v>1397</v>
      </c>
      <c r="B207" s="203" t="s">
        <v>279</v>
      </c>
      <c r="C207" s="204" t="s">
        <v>280</v>
      </c>
      <c r="D207" s="203" t="s">
        <v>271</v>
      </c>
      <c r="E207" s="205"/>
      <c r="F207" s="203" t="s">
        <v>37</v>
      </c>
      <c r="G207" s="203" t="s">
        <v>281</v>
      </c>
      <c r="H207" s="203">
        <v>20</v>
      </c>
      <c r="I207" s="203"/>
      <c r="J207" s="579"/>
      <c r="K207" s="203" t="s">
        <v>1408</v>
      </c>
      <c r="L207" s="203"/>
      <c r="M207" s="219" t="s">
        <v>274</v>
      </c>
    </row>
    <row r="208" spans="1:13" ht="15" thickBot="1">
      <c r="A208" s="203" t="s">
        <v>1397</v>
      </c>
      <c r="B208" s="203" t="s">
        <v>1410</v>
      </c>
      <c r="C208" s="204" t="s">
        <v>1411</v>
      </c>
      <c r="D208" s="203" t="s">
        <v>1412</v>
      </c>
      <c r="E208" s="205"/>
      <c r="F208" s="203" t="s">
        <v>1413</v>
      </c>
      <c r="G208" s="203" t="s">
        <v>1414</v>
      </c>
      <c r="H208" s="203">
        <v>20</v>
      </c>
      <c r="I208" s="203"/>
      <c r="J208" s="579"/>
      <c r="K208" s="203" t="s">
        <v>1420</v>
      </c>
      <c r="L208" s="203"/>
      <c r="M208" s="219" t="s">
        <v>274</v>
      </c>
    </row>
    <row r="209" spans="1:13" ht="15" thickBot="1">
      <c r="A209" s="203" t="s">
        <v>1397</v>
      </c>
      <c r="B209" s="203" t="s">
        <v>279</v>
      </c>
      <c r="C209" s="204" t="s">
        <v>280</v>
      </c>
      <c r="D209" s="203" t="s">
        <v>271</v>
      </c>
      <c r="E209" s="205"/>
      <c r="F209" s="203" t="s">
        <v>37</v>
      </c>
      <c r="G209" s="203" t="s">
        <v>281</v>
      </c>
      <c r="H209" s="203">
        <v>16</v>
      </c>
      <c r="I209" s="203"/>
      <c r="J209" s="580"/>
      <c r="K209" s="203" t="s">
        <v>1409</v>
      </c>
      <c r="L209" s="203"/>
      <c r="M209" s="219" t="s">
        <v>274</v>
      </c>
    </row>
    <row r="210" spans="1:13" ht="15" thickBot="1">
      <c r="A210" s="203" t="s">
        <v>1397</v>
      </c>
      <c r="B210" s="203" t="s">
        <v>288</v>
      </c>
      <c r="C210" s="204" t="s">
        <v>289</v>
      </c>
      <c r="D210" s="203" t="s">
        <v>271</v>
      </c>
      <c r="E210" s="205"/>
      <c r="F210" s="203" t="s">
        <v>37</v>
      </c>
      <c r="G210" s="203" t="s">
        <v>277</v>
      </c>
      <c r="H210" s="203">
        <v>27</v>
      </c>
      <c r="I210" s="203"/>
      <c r="J210" s="578">
        <f>SUM(H210:I215)</f>
        <v>136</v>
      </c>
      <c r="K210" s="203" t="s">
        <v>1404</v>
      </c>
      <c r="L210" s="203"/>
      <c r="M210" s="219" t="s">
        <v>274</v>
      </c>
    </row>
    <row r="211" spans="1:13" ht="15" thickBot="1">
      <c r="A211" s="203" t="s">
        <v>1397</v>
      </c>
      <c r="B211" s="203" t="s">
        <v>288</v>
      </c>
      <c r="C211" s="204" t="s">
        <v>289</v>
      </c>
      <c r="D211" s="203" t="s">
        <v>271</v>
      </c>
      <c r="E211" s="205"/>
      <c r="F211" s="203" t="s">
        <v>37</v>
      </c>
      <c r="G211" s="203" t="s">
        <v>277</v>
      </c>
      <c r="H211" s="203">
        <v>27</v>
      </c>
      <c r="I211" s="203"/>
      <c r="J211" s="579"/>
      <c r="K211" s="203" t="s">
        <v>1405</v>
      </c>
      <c r="L211" s="203"/>
      <c r="M211" s="219" t="s">
        <v>274</v>
      </c>
    </row>
    <row r="212" spans="1:13" ht="15" thickBot="1">
      <c r="A212" s="203" t="s">
        <v>1397</v>
      </c>
      <c r="B212" s="203" t="s">
        <v>288</v>
      </c>
      <c r="C212" s="204" t="s">
        <v>289</v>
      </c>
      <c r="D212" s="203" t="s">
        <v>271</v>
      </c>
      <c r="E212" s="205"/>
      <c r="F212" s="203" t="s">
        <v>37</v>
      </c>
      <c r="G212" s="203" t="s">
        <v>277</v>
      </c>
      <c r="H212" s="203">
        <v>21</v>
      </c>
      <c r="I212" s="203"/>
      <c r="J212" s="579"/>
      <c r="K212" s="203" t="s">
        <v>1406</v>
      </c>
      <c r="L212" s="203"/>
      <c r="M212" s="219" t="s">
        <v>274</v>
      </c>
    </row>
    <row r="213" spans="1:13" ht="15" thickBot="1">
      <c r="A213" s="203" t="s">
        <v>1397</v>
      </c>
      <c r="B213" s="203" t="s">
        <v>288</v>
      </c>
      <c r="C213" s="204" t="s">
        <v>289</v>
      </c>
      <c r="D213" s="203" t="s">
        <v>271</v>
      </c>
      <c r="E213" s="205"/>
      <c r="F213" s="203" t="s">
        <v>37</v>
      </c>
      <c r="G213" s="203" t="s">
        <v>277</v>
      </c>
      <c r="H213" s="203">
        <v>25</v>
      </c>
      <c r="I213" s="203"/>
      <c r="J213" s="579"/>
      <c r="K213" s="203" t="s">
        <v>1407</v>
      </c>
      <c r="L213" s="203"/>
      <c r="M213" s="219" t="s">
        <v>274</v>
      </c>
    </row>
    <row r="214" spans="1:13" ht="15" thickBot="1">
      <c r="A214" s="203" t="s">
        <v>1397</v>
      </c>
      <c r="B214" s="203" t="s">
        <v>288</v>
      </c>
      <c r="C214" s="204" t="s">
        <v>289</v>
      </c>
      <c r="D214" s="203" t="s">
        <v>271</v>
      </c>
      <c r="E214" s="205"/>
      <c r="F214" s="203" t="s">
        <v>37</v>
      </c>
      <c r="G214" s="203" t="s">
        <v>277</v>
      </c>
      <c r="H214" s="203">
        <v>20</v>
      </c>
      <c r="I214" s="203"/>
      <c r="J214" s="579"/>
      <c r="K214" s="203" t="s">
        <v>1408</v>
      </c>
      <c r="L214" s="203"/>
      <c r="M214" s="219" t="s">
        <v>274</v>
      </c>
    </row>
    <row r="215" spans="1:13" ht="15" thickBot="1">
      <c r="A215" s="203" t="s">
        <v>1397</v>
      </c>
      <c r="B215" s="203" t="s">
        <v>288</v>
      </c>
      <c r="C215" s="204" t="s">
        <v>289</v>
      </c>
      <c r="D215" s="203" t="s">
        <v>271</v>
      </c>
      <c r="E215" s="205"/>
      <c r="F215" s="203" t="s">
        <v>37</v>
      </c>
      <c r="G215" s="203" t="s">
        <v>277</v>
      </c>
      <c r="H215" s="203">
        <v>16</v>
      </c>
      <c r="I215" s="203"/>
      <c r="J215" s="580"/>
      <c r="K215" s="203" t="s">
        <v>1409</v>
      </c>
      <c r="L215" s="203"/>
      <c r="M215" s="219" t="s">
        <v>274</v>
      </c>
    </row>
    <row r="216" spans="1:13" ht="15" thickBot="1">
      <c r="A216" s="203" t="s">
        <v>1397</v>
      </c>
      <c r="B216" s="203" t="s">
        <v>1421</v>
      </c>
      <c r="C216" s="204" t="s">
        <v>1422</v>
      </c>
      <c r="D216" s="203" t="s">
        <v>1412</v>
      </c>
      <c r="E216" s="205"/>
      <c r="F216" s="203" t="s">
        <v>1413</v>
      </c>
      <c r="G216" s="203" t="s">
        <v>1423</v>
      </c>
      <c r="H216" s="203">
        <v>18</v>
      </c>
      <c r="I216" s="203"/>
      <c r="J216" s="578">
        <f>SUM(H216:I221)</f>
        <v>118</v>
      </c>
      <c r="K216" s="203" t="s">
        <v>1415</v>
      </c>
      <c r="L216" s="203"/>
      <c r="M216" s="219" t="s">
        <v>274</v>
      </c>
    </row>
    <row r="217" spans="1:13" ht="15" thickBot="1">
      <c r="A217" s="203" t="s">
        <v>1397</v>
      </c>
      <c r="B217" s="203" t="s">
        <v>1421</v>
      </c>
      <c r="C217" s="204" t="s">
        <v>1422</v>
      </c>
      <c r="D217" s="203" t="s">
        <v>1412</v>
      </c>
      <c r="E217" s="205"/>
      <c r="F217" s="203" t="s">
        <v>1413</v>
      </c>
      <c r="G217" s="203" t="s">
        <v>1423</v>
      </c>
      <c r="H217" s="203">
        <v>17</v>
      </c>
      <c r="I217" s="203"/>
      <c r="J217" s="579"/>
      <c r="K217" s="203" t="s">
        <v>1416</v>
      </c>
      <c r="L217" s="203"/>
      <c r="M217" s="219" t="s">
        <v>274</v>
      </c>
    </row>
    <row r="218" spans="1:13" ht="15" thickBot="1">
      <c r="A218" s="203" t="s">
        <v>1397</v>
      </c>
      <c r="B218" s="203" t="s">
        <v>1421</v>
      </c>
      <c r="C218" s="204" t="s">
        <v>1422</v>
      </c>
      <c r="D218" s="203" t="s">
        <v>1412</v>
      </c>
      <c r="E218" s="205"/>
      <c r="F218" s="203" t="s">
        <v>1413</v>
      </c>
      <c r="G218" s="203" t="s">
        <v>1423</v>
      </c>
      <c r="H218" s="203">
        <v>24</v>
      </c>
      <c r="I218" s="203"/>
      <c r="J218" s="579"/>
      <c r="K218" s="203" t="s">
        <v>1417</v>
      </c>
      <c r="L218" s="203"/>
      <c r="M218" s="219" t="s">
        <v>274</v>
      </c>
    </row>
    <row r="219" spans="1:13" ht="15" thickBot="1">
      <c r="A219" s="203" t="s">
        <v>1397</v>
      </c>
      <c r="B219" s="203" t="s">
        <v>1421</v>
      </c>
      <c r="C219" s="204" t="s">
        <v>1422</v>
      </c>
      <c r="D219" s="203" t="s">
        <v>1412</v>
      </c>
      <c r="E219" s="205"/>
      <c r="F219" s="203" t="s">
        <v>1413</v>
      </c>
      <c r="G219" s="203" t="s">
        <v>1423</v>
      </c>
      <c r="H219" s="203">
        <v>17</v>
      </c>
      <c r="I219" s="203"/>
      <c r="J219" s="579"/>
      <c r="K219" s="203" t="s">
        <v>1418</v>
      </c>
      <c r="L219" s="203"/>
      <c r="M219" s="219" t="s">
        <v>274</v>
      </c>
    </row>
    <row r="220" spans="1:13" ht="15" thickBot="1">
      <c r="A220" s="203" t="s">
        <v>1397</v>
      </c>
      <c r="B220" s="203" t="s">
        <v>1421</v>
      </c>
      <c r="C220" s="204" t="s">
        <v>1422</v>
      </c>
      <c r="D220" s="203" t="s">
        <v>1412</v>
      </c>
      <c r="E220" s="205"/>
      <c r="F220" s="203" t="s">
        <v>1413</v>
      </c>
      <c r="G220" s="203" t="s">
        <v>1423</v>
      </c>
      <c r="H220" s="203">
        <v>22</v>
      </c>
      <c r="I220" s="203"/>
      <c r="J220" s="579"/>
      <c r="K220" s="203" t="s">
        <v>1419</v>
      </c>
      <c r="L220" s="203"/>
      <c r="M220" s="219" t="s">
        <v>274</v>
      </c>
    </row>
    <row r="221" spans="1:13" ht="15" thickBot="1">
      <c r="A221" s="203" t="s">
        <v>1397</v>
      </c>
      <c r="B221" s="203" t="s">
        <v>1421</v>
      </c>
      <c r="C221" s="204" t="s">
        <v>1422</v>
      </c>
      <c r="D221" s="203" t="s">
        <v>1412</v>
      </c>
      <c r="E221" s="205"/>
      <c r="F221" s="203" t="s">
        <v>1413</v>
      </c>
      <c r="G221" s="203" t="s">
        <v>1423</v>
      </c>
      <c r="H221" s="203">
        <v>20</v>
      </c>
      <c r="I221" s="203"/>
      <c r="J221" s="580"/>
      <c r="K221" s="203" t="s">
        <v>1420</v>
      </c>
      <c r="L221" s="203"/>
      <c r="M221" s="219" t="s">
        <v>274</v>
      </c>
    </row>
    <row r="222" spans="1:13" ht="15" thickBot="1">
      <c r="A222" s="203" t="s">
        <v>1397</v>
      </c>
      <c r="B222" s="203" t="s">
        <v>269</v>
      </c>
      <c r="C222" s="204" t="s">
        <v>270</v>
      </c>
      <c r="D222" s="203" t="s">
        <v>271</v>
      </c>
      <c r="E222" s="205"/>
      <c r="F222" s="203" t="s">
        <v>37</v>
      </c>
      <c r="G222" s="203" t="s">
        <v>272</v>
      </c>
      <c r="H222" s="203">
        <v>18</v>
      </c>
      <c r="I222" s="203"/>
      <c r="J222" s="578">
        <f>SUM(H222:I227)</f>
        <v>118</v>
      </c>
      <c r="K222" s="203" t="s">
        <v>1415</v>
      </c>
      <c r="L222" s="203"/>
      <c r="M222" s="219" t="s">
        <v>274</v>
      </c>
    </row>
    <row r="223" spans="1:13" ht="15" thickBot="1">
      <c r="A223" s="203" t="s">
        <v>1397</v>
      </c>
      <c r="B223" s="203" t="s">
        <v>1424</v>
      </c>
      <c r="C223" s="204" t="s">
        <v>1425</v>
      </c>
      <c r="D223" s="203" t="s">
        <v>1412</v>
      </c>
      <c r="E223" s="205"/>
      <c r="F223" s="203" t="s">
        <v>1413</v>
      </c>
      <c r="G223" s="203" t="s">
        <v>1426</v>
      </c>
      <c r="H223" s="203">
        <v>17</v>
      </c>
      <c r="I223" s="203"/>
      <c r="J223" s="579"/>
      <c r="K223" s="203" t="s">
        <v>1416</v>
      </c>
      <c r="L223" s="203"/>
      <c r="M223" s="219" t="s">
        <v>274</v>
      </c>
    </row>
    <row r="224" spans="1:13" ht="15" thickBot="1">
      <c r="A224" s="203" t="s">
        <v>1397</v>
      </c>
      <c r="B224" s="203" t="s">
        <v>1424</v>
      </c>
      <c r="C224" s="204" t="s">
        <v>1425</v>
      </c>
      <c r="D224" s="203" t="s">
        <v>1412</v>
      </c>
      <c r="E224" s="205"/>
      <c r="F224" s="203" t="s">
        <v>1413</v>
      </c>
      <c r="G224" s="203" t="s">
        <v>1426</v>
      </c>
      <c r="H224" s="203">
        <v>24</v>
      </c>
      <c r="I224" s="203"/>
      <c r="J224" s="579"/>
      <c r="K224" s="203" t="s">
        <v>1417</v>
      </c>
      <c r="L224" s="203"/>
      <c r="M224" s="219" t="s">
        <v>274</v>
      </c>
    </row>
    <row r="225" spans="1:13" ht="15" thickBot="1">
      <c r="A225" s="203" t="s">
        <v>1397</v>
      </c>
      <c r="B225" s="203" t="s">
        <v>1424</v>
      </c>
      <c r="C225" s="204" t="s">
        <v>1425</v>
      </c>
      <c r="D225" s="203" t="s">
        <v>1412</v>
      </c>
      <c r="E225" s="205"/>
      <c r="F225" s="203" t="s">
        <v>1413</v>
      </c>
      <c r="G225" s="203" t="s">
        <v>1426</v>
      </c>
      <c r="H225" s="203">
        <v>17</v>
      </c>
      <c r="I225" s="203"/>
      <c r="J225" s="579"/>
      <c r="K225" s="203" t="s">
        <v>1418</v>
      </c>
      <c r="L225" s="203"/>
      <c r="M225" s="219" t="s">
        <v>274</v>
      </c>
    </row>
    <row r="226" spans="1:13" ht="15" thickBot="1">
      <c r="A226" s="203" t="s">
        <v>1397</v>
      </c>
      <c r="B226" s="203" t="s">
        <v>1424</v>
      </c>
      <c r="C226" s="204" t="s">
        <v>1425</v>
      </c>
      <c r="D226" s="203" t="s">
        <v>1412</v>
      </c>
      <c r="E226" s="205"/>
      <c r="F226" s="203" t="s">
        <v>1413</v>
      </c>
      <c r="G226" s="203" t="s">
        <v>1426</v>
      </c>
      <c r="H226" s="203">
        <v>22</v>
      </c>
      <c r="I226" s="203"/>
      <c r="J226" s="579"/>
      <c r="K226" s="203" t="s">
        <v>1419</v>
      </c>
      <c r="L226" s="203"/>
      <c r="M226" s="219" t="s">
        <v>274</v>
      </c>
    </row>
    <row r="227" spans="1:13" ht="15" thickBot="1">
      <c r="A227" s="203" t="s">
        <v>1397</v>
      </c>
      <c r="B227" s="203" t="s">
        <v>269</v>
      </c>
      <c r="C227" s="204" t="s">
        <v>270</v>
      </c>
      <c r="D227" s="203" t="s">
        <v>271</v>
      </c>
      <c r="E227" s="205"/>
      <c r="F227" s="203" t="s">
        <v>37</v>
      </c>
      <c r="G227" s="203" t="s">
        <v>272</v>
      </c>
      <c r="H227" s="203">
        <v>20</v>
      </c>
      <c r="I227" s="203"/>
      <c r="J227" s="580"/>
      <c r="K227" s="203" t="s">
        <v>1420</v>
      </c>
      <c r="L227" s="203"/>
      <c r="M227" s="219" t="s">
        <v>274</v>
      </c>
    </row>
    <row r="228" spans="1:13" ht="15" thickBot="1">
      <c r="A228" s="203" t="s">
        <v>1397</v>
      </c>
      <c r="B228" s="203" t="s">
        <v>296</v>
      </c>
      <c r="C228" s="204">
        <v>9787521308686</v>
      </c>
      <c r="D228" s="203" t="s">
        <v>297</v>
      </c>
      <c r="E228" s="205"/>
      <c r="F228" s="203"/>
      <c r="G228" s="203" t="s">
        <v>298</v>
      </c>
      <c r="H228" s="203">
        <v>2</v>
      </c>
      <c r="I228" s="203"/>
      <c r="J228" s="578">
        <f>SUM(H228:I233)</f>
        <v>15</v>
      </c>
      <c r="K228" s="203" t="s">
        <v>1398</v>
      </c>
      <c r="L228" s="203"/>
      <c r="M228" s="219" t="s">
        <v>274</v>
      </c>
    </row>
    <row r="229" spans="1:13" ht="15" thickBot="1">
      <c r="A229" s="203" t="s">
        <v>1397</v>
      </c>
      <c r="B229" s="203" t="s">
        <v>296</v>
      </c>
      <c r="C229" s="204">
        <v>9787521308686</v>
      </c>
      <c r="D229" s="203" t="s">
        <v>297</v>
      </c>
      <c r="E229" s="205"/>
      <c r="F229" s="203"/>
      <c r="G229" s="203" t="s">
        <v>298</v>
      </c>
      <c r="H229" s="203">
        <v>1</v>
      </c>
      <c r="I229" s="203"/>
      <c r="J229" s="579"/>
      <c r="K229" s="203" t="s">
        <v>1399</v>
      </c>
      <c r="L229" s="203"/>
      <c r="M229" s="219" t="s">
        <v>274</v>
      </c>
    </row>
    <row r="230" spans="1:13" ht="15" thickBot="1">
      <c r="A230" s="203" t="s">
        <v>1397</v>
      </c>
      <c r="B230" s="203" t="s">
        <v>296</v>
      </c>
      <c r="C230" s="204">
        <v>9787521308686</v>
      </c>
      <c r="D230" s="203" t="s">
        <v>297</v>
      </c>
      <c r="E230" s="205"/>
      <c r="F230" s="203"/>
      <c r="G230" s="203" t="s">
        <v>298</v>
      </c>
      <c r="H230" s="203">
        <v>3</v>
      </c>
      <c r="I230" s="203"/>
      <c r="J230" s="579"/>
      <c r="K230" s="203" t="s">
        <v>1400</v>
      </c>
      <c r="L230" s="203"/>
      <c r="M230" s="219" t="s">
        <v>274</v>
      </c>
    </row>
    <row r="231" spans="1:13" ht="15" thickBot="1">
      <c r="A231" s="203" t="s">
        <v>1397</v>
      </c>
      <c r="B231" s="203" t="s">
        <v>296</v>
      </c>
      <c r="C231" s="204">
        <v>9787521308686</v>
      </c>
      <c r="D231" s="203" t="s">
        <v>297</v>
      </c>
      <c r="E231" s="205"/>
      <c r="F231" s="203"/>
      <c r="G231" s="203" t="s">
        <v>298</v>
      </c>
      <c r="H231" s="203">
        <v>5</v>
      </c>
      <c r="I231" s="203"/>
      <c r="J231" s="579"/>
      <c r="K231" s="203" t="s">
        <v>1401</v>
      </c>
      <c r="L231" s="203"/>
      <c r="M231" s="219" t="s">
        <v>274</v>
      </c>
    </row>
    <row r="232" spans="1:13" ht="15" thickBot="1">
      <c r="A232" s="203" t="s">
        <v>1397</v>
      </c>
      <c r="B232" s="203" t="s">
        <v>296</v>
      </c>
      <c r="C232" s="204">
        <v>9787521308686</v>
      </c>
      <c r="D232" s="203" t="s">
        <v>297</v>
      </c>
      <c r="E232" s="205"/>
      <c r="F232" s="203"/>
      <c r="G232" s="203" t="s">
        <v>298</v>
      </c>
      <c r="H232" s="203">
        <v>3</v>
      </c>
      <c r="I232" s="203"/>
      <c r="J232" s="579"/>
      <c r="K232" s="203" t="s">
        <v>1402</v>
      </c>
      <c r="L232" s="203"/>
      <c r="M232" s="219" t="s">
        <v>274</v>
      </c>
    </row>
    <row r="233" spans="1:13" ht="15" thickBot="1">
      <c r="A233" s="203" t="s">
        <v>1397</v>
      </c>
      <c r="B233" s="203" t="s">
        <v>296</v>
      </c>
      <c r="C233" s="204">
        <v>9787521308686</v>
      </c>
      <c r="D233" s="203" t="s">
        <v>297</v>
      </c>
      <c r="E233" s="205"/>
      <c r="F233" s="203"/>
      <c r="G233" s="203" t="s">
        <v>298</v>
      </c>
      <c r="H233" s="203">
        <v>1</v>
      </c>
      <c r="I233" s="203"/>
      <c r="J233" s="580"/>
      <c r="K233" s="203" t="s">
        <v>1403</v>
      </c>
      <c r="L233" s="203"/>
      <c r="M233" s="219" t="s">
        <v>274</v>
      </c>
    </row>
    <row r="234" spans="1:13" ht="15" thickBot="1">
      <c r="A234" s="203" t="s">
        <v>1427</v>
      </c>
      <c r="B234" s="203" t="s">
        <v>1428</v>
      </c>
      <c r="C234" s="221" t="s">
        <v>1429</v>
      </c>
      <c r="D234" s="203" t="s">
        <v>1353</v>
      </c>
      <c r="E234" s="209">
        <v>2021</v>
      </c>
      <c r="F234" s="210" t="s">
        <v>1355</v>
      </c>
      <c r="G234" s="211" t="s">
        <v>1430</v>
      </c>
      <c r="H234" s="203">
        <v>64</v>
      </c>
      <c r="I234" s="203"/>
      <c r="J234" s="578">
        <f>SUM(H234:I243)</f>
        <v>454</v>
      </c>
      <c r="K234" s="203" t="s">
        <v>1133</v>
      </c>
      <c r="L234" s="203" t="s">
        <v>1431</v>
      </c>
      <c r="M234" s="206"/>
    </row>
    <row r="235" spans="1:13" ht="15" thickBot="1">
      <c r="A235" s="203" t="s">
        <v>1427</v>
      </c>
      <c r="B235" s="203" t="s">
        <v>1428</v>
      </c>
      <c r="C235" s="221" t="s">
        <v>1429</v>
      </c>
      <c r="D235" s="203" t="s">
        <v>1353</v>
      </c>
      <c r="E235" s="205">
        <v>2021</v>
      </c>
      <c r="F235" s="222" t="s">
        <v>1355</v>
      </c>
      <c r="G235" s="203" t="s">
        <v>1430</v>
      </c>
      <c r="H235" s="203">
        <v>49</v>
      </c>
      <c r="I235" s="203"/>
      <c r="J235" s="579"/>
      <c r="K235" s="203" t="s">
        <v>1095</v>
      </c>
      <c r="L235" s="203" t="s">
        <v>1431</v>
      </c>
      <c r="M235" s="206"/>
    </row>
    <row r="236" spans="1:13" ht="15" thickBot="1">
      <c r="A236" s="203" t="s">
        <v>1427</v>
      </c>
      <c r="B236" s="203" t="s">
        <v>1428</v>
      </c>
      <c r="C236" s="221" t="s">
        <v>1429</v>
      </c>
      <c r="D236" s="203" t="s">
        <v>1353</v>
      </c>
      <c r="E236" s="205">
        <v>2021</v>
      </c>
      <c r="F236" s="218" t="s">
        <v>1355</v>
      </c>
      <c r="G236" s="203" t="s">
        <v>1430</v>
      </c>
      <c r="H236" s="203">
        <v>42</v>
      </c>
      <c r="I236" s="203"/>
      <c r="J236" s="579"/>
      <c r="K236" s="203" t="s">
        <v>1432</v>
      </c>
      <c r="L236" s="203" t="s">
        <v>1431</v>
      </c>
      <c r="M236" s="206"/>
    </row>
    <row r="237" spans="1:13" ht="15" thickBot="1">
      <c r="A237" s="203" t="s">
        <v>1427</v>
      </c>
      <c r="B237" s="203" t="s">
        <v>1428</v>
      </c>
      <c r="C237" s="221" t="s">
        <v>1429</v>
      </c>
      <c r="D237" s="203" t="s">
        <v>1353</v>
      </c>
      <c r="E237" s="205">
        <v>2021</v>
      </c>
      <c r="F237" s="203" t="s">
        <v>1355</v>
      </c>
      <c r="G237" s="203" t="s">
        <v>1430</v>
      </c>
      <c r="H237" s="203">
        <v>43</v>
      </c>
      <c r="I237" s="203"/>
      <c r="J237" s="579"/>
      <c r="K237" s="203" t="s">
        <v>1433</v>
      </c>
      <c r="L237" s="203" t="s">
        <v>1431</v>
      </c>
      <c r="M237" s="206"/>
    </row>
    <row r="238" spans="1:13" ht="15" thickBot="1">
      <c r="A238" s="203" t="s">
        <v>1427</v>
      </c>
      <c r="B238" s="203" t="s">
        <v>1428</v>
      </c>
      <c r="C238" s="221" t="s">
        <v>1429</v>
      </c>
      <c r="D238" s="203" t="s">
        <v>1353</v>
      </c>
      <c r="E238" s="205">
        <v>2021</v>
      </c>
      <c r="F238" s="203" t="s">
        <v>1355</v>
      </c>
      <c r="G238" s="203" t="s">
        <v>1430</v>
      </c>
      <c r="H238" s="203">
        <v>43</v>
      </c>
      <c r="I238" s="203"/>
      <c r="J238" s="579"/>
      <c r="K238" s="203" t="s">
        <v>1152</v>
      </c>
      <c r="L238" s="203" t="s">
        <v>1431</v>
      </c>
      <c r="M238" s="206"/>
    </row>
    <row r="239" spans="1:13" ht="15" thickBot="1">
      <c r="A239" s="203" t="s">
        <v>1427</v>
      </c>
      <c r="B239" s="203" t="s">
        <v>1428</v>
      </c>
      <c r="C239" s="221" t="s">
        <v>1429</v>
      </c>
      <c r="D239" s="203" t="s">
        <v>1353</v>
      </c>
      <c r="E239" s="205">
        <v>2021</v>
      </c>
      <c r="F239" s="203" t="s">
        <v>1355</v>
      </c>
      <c r="G239" s="203" t="s">
        <v>1430</v>
      </c>
      <c r="H239" s="203">
        <v>39</v>
      </c>
      <c r="I239" s="203"/>
      <c r="J239" s="579"/>
      <c r="K239" s="203" t="s">
        <v>1154</v>
      </c>
      <c r="L239" s="203" t="s">
        <v>1431</v>
      </c>
      <c r="M239" s="206"/>
    </row>
    <row r="240" spans="1:13" ht="15" thickBot="1">
      <c r="A240" s="203" t="s">
        <v>1427</v>
      </c>
      <c r="B240" s="203" t="s">
        <v>1428</v>
      </c>
      <c r="C240" s="221" t="s">
        <v>1429</v>
      </c>
      <c r="D240" s="203" t="s">
        <v>1353</v>
      </c>
      <c r="E240" s="205">
        <v>2021</v>
      </c>
      <c r="F240" s="203" t="s">
        <v>1355</v>
      </c>
      <c r="G240" s="203" t="s">
        <v>1430</v>
      </c>
      <c r="H240" s="203">
        <v>43</v>
      </c>
      <c r="I240" s="203"/>
      <c r="J240" s="579"/>
      <c r="K240" s="203" t="s">
        <v>1125</v>
      </c>
      <c r="L240" s="203" t="s">
        <v>1431</v>
      </c>
      <c r="M240" s="206"/>
    </row>
    <row r="241" spans="1:13" ht="15" thickBot="1">
      <c r="A241" s="203" t="s">
        <v>1427</v>
      </c>
      <c r="B241" s="203" t="s">
        <v>1428</v>
      </c>
      <c r="C241" s="221" t="s">
        <v>1429</v>
      </c>
      <c r="D241" s="203" t="s">
        <v>1353</v>
      </c>
      <c r="E241" s="205">
        <v>2021</v>
      </c>
      <c r="F241" s="203" t="s">
        <v>1355</v>
      </c>
      <c r="G241" s="203" t="s">
        <v>1430</v>
      </c>
      <c r="H241" s="203">
        <v>45</v>
      </c>
      <c r="I241" s="203"/>
      <c r="J241" s="579"/>
      <c r="K241" s="203" t="s">
        <v>1127</v>
      </c>
      <c r="L241" s="203" t="s">
        <v>1431</v>
      </c>
      <c r="M241" s="206"/>
    </row>
    <row r="242" spans="1:13" ht="15" thickBot="1">
      <c r="A242" s="203" t="s">
        <v>1427</v>
      </c>
      <c r="B242" s="203" t="s">
        <v>1428</v>
      </c>
      <c r="C242" s="221" t="s">
        <v>1429</v>
      </c>
      <c r="D242" s="203" t="s">
        <v>1353</v>
      </c>
      <c r="E242" s="205">
        <v>2021</v>
      </c>
      <c r="F242" s="203" t="s">
        <v>1355</v>
      </c>
      <c r="G242" s="203" t="s">
        <v>1430</v>
      </c>
      <c r="H242" s="203">
        <v>42</v>
      </c>
      <c r="I242" s="203"/>
      <c r="J242" s="579"/>
      <c r="K242" s="203" t="s">
        <v>1106</v>
      </c>
      <c r="L242" s="203" t="s">
        <v>1431</v>
      </c>
      <c r="M242" s="206"/>
    </row>
    <row r="243" spans="1:13" ht="15" thickBot="1">
      <c r="A243" s="203" t="s">
        <v>1427</v>
      </c>
      <c r="B243" s="203" t="s">
        <v>1428</v>
      </c>
      <c r="C243" s="221" t="s">
        <v>1429</v>
      </c>
      <c r="D243" s="203" t="s">
        <v>1353</v>
      </c>
      <c r="E243" s="205">
        <v>2021</v>
      </c>
      <c r="F243" s="203" t="s">
        <v>1355</v>
      </c>
      <c r="G243" s="203" t="s">
        <v>1430</v>
      </c>
      <c r="H243" s="203">
        <v>44</v>
      </c>
      <c r="I243" s="203"/>
      <c r="J243" s="580"/>
      <c r="K243" s="203" t="s">
        <v>1109</v>
      </c>
      <c r="L243" s="203" t="s">
        <v>1431</v>
      </c>
      <c r="M243" s="206"/>
    </row>
    <row r="244" spans="1:13" ht="15" thickBot="1">
      <c r="A244" s="203" t="s">
        <v>1434</v>
      </c>
      <c r="B244" s="203" t="s">
        <v>260</v>
      </c>
      <c r="C244" s="221" t="s">
        <v>1435</v>
      </c>
      <c r="D244" s="203" t="s">
        <v>33</v>
      </c>
      <c r="E244" s="205">
        <v>2021</v>
      </c>
      <c r="F244" s="203" t="s">
        <v>530</v>
      </c>
      <c r="G244" s="203" t="s">
        <v>262</v>
      </c>
      <c r="H244" s="203">
        <v>47</v>
      </c>
      <c r="I244" s="203"/>
      <c r="J244" s="578">
        <f>SUM(H244:I249)</f>
        <v>269</v>
      </c>
      <c r="K244" s="203" t="s">
        <v>1436</v>
      </c>
      <c r="L244" s="203" t="s">
        <v>1431</v>
      </c>
      <c r="M244" s="206"/>
    </row>
    <row r="245" spans="1:13" ht="15" thickBot="1">
      <c r="A245" s="203" t="s">
        <v>259</v>
      </c>
      <c r="B245" s="203" t="s">
        <v>260</v>
      </c>
      <c r="C245" s="221" t="s">
        <v>1435</v>
      </c>
      <c r="D245" s="203" t="s">
        <v>33</v>
      </c>
      <c r="E245" s="205">
        <v>2021</v>
      </c>
      <c r="F245" s="203" t="s">
        <v>530</v>
      </c>
      <c r="G245" s="203" t="s">
        <v>262</v>
      </c>
      <c r="H245" s="203">
        <v>45</v>
      </c>
      <c r="I245" s="203"/>
      <c r="J245" s="579"/>
      <c r="K245" s="203" t="s">
        <v>1205</v>
      </c>
      <c r="L245" s="203" t="s">
        <v>1431</v>
      </c>
      <c r="M245" s="203"/>
    </row>
    <row r="246" spans="1:13" ht="15" thickBot="1">
      <c r="A246" s="203" t="s">
        <v>1434</v>
      </c>
      <c r="B246" s="203" t="s">
        <v>260</v>
      </c>
      <c r="C246" s="221" t="s">
        <v>1435</v>
      </c>
      <c r="D246" s="203" t="s">
        <v>33</v>
      </c>
      <c r="E246" s="205">
        <v>2021</v>
      </c>
      <c r="F246" s="203" t="s">
        <v>530</v>
      </c>
      <c r="G246" s="203" t="s">
        <v>262</v>
      </c>
      <c r="H246" s="203">
        <v>48</v>
      </c>
      <c r="I246" s="203"/>
      <c r="J246" s="579"/>
      <c r="K246" s="203" t="s">
        <v>1177</v>
      </c>
      <c r="L246" s="203" t="s">
        <v>1431</v>
      </c>
      <c r="M246" s="206"/>
    </row>
    <row r="247" spans="1:13" ht="15" thickBot="1">
      <c r="A247" s="203" t="s">
        <v>1434</v>
      </c>
      <c r="B247" s="203" t="s">
        <v>260</v>
      </c>
      <c r="C247" s="221" t="s">
        <v>1435</v>
      </c>
      <c r="D247" s="203" t="s">
        <v>33</v>
      </c>
      <c r="E247" s="205">
        <v>2021</v>
      </c>
      <c r="F247" s="203" t="s">
        <v>530</v>
      </c>
      <c r="G247" s="203" t="s">
        <v>262</v>
      </c>
      <c r="H247" s="203">
        <v>47</v>
      </c>
      <c r="I247" s="203"/>
      <c r="J247" s="579"/>
      <c r="K247" s="203" t="s">
        <v>1437</v>
      </c>
      <c r="L247" s="203" t="s">
        <v>1431</v>
      </c>
      <c r="M247" s="206"/>
    </row>
    <row r="248" spans="1:13" ht="15" thickBot="1">
      <c r="A248" s="203" t="s">
        <v>1434</v>
      </c>
      <c r="B248" s="203" t="s">
        <v>260</v>
      </c>
      <c r="C248" s="221" t="s">
        <v>1435</v>
      </c>
      <c r="D248" s="203" t="s">
        <v>33</v>
      </c>
      <c r="E248" s="205">
        <v>2021</v>
      </c>
      <c r="F248" s="203" t="s">
        <v>530</v>
      </c>
      <c r="G248" s="203" t="s">
        <v>262</v>
      </c>
      <c r="H248" s="203">
        <v>45</v>
      </c>
      <c r="I248" s="203"/>
      <c r="J248" s="579"/>
      <c r="K248" s="203" t="s">
        <v>1438</v>
      </c>
      <c r="L248" s="203" t="s">
        <v>1431</v>
      </c>
      <c r="M248" s="206"/>
    </row>
    <row r="249" spans="1:13" ht="15" thickBot="1">
      <c r="A249" s="203" t="s">
        <v>1434</v>
      </c>
      <c r="B249" s="203" t="s">
        <v>260</v>
      </c>
      <c r="C249" s="221" t="s">
        <v>1435</v>
      </c>
      <c r="D249" s="203" t="s">
        <v>33</v>
      </c>
      <c r="E249" s="205">
        <v>2021</v>
      </c>
      <c r="F249" s="203" t="s">
        <v>530</v>
      </c>
      <c r="G249" s="203" t="s">
        <v>262</v>
      </c>
      <c r="H249" s="203">
        <v>37</v>
      </c>
      <c r="I249" s="203"/>
      <c r="J249" s="580"/>
      <c r="K249" s="203" t="s">
        <v>1439</v>
      </c>
      <c r="L249" s="203" t="s">
        <v>1431</v>
      </c>
      <c r="M249" s="206"/>
    </row>
    <row r="250" spans="1:13">
      <c r="A250" s="332"/>
      <c r="B250" s="332"/>
      <c r="C250" s="333"/>
      <c r="D250" s="332"/>
      <c r="E250" s="334"/>
      <c r="F250" s="332"/>
      <c r="G250" s="332"/>
      <c r="H250" s="332"/>
      <c r="I250" s="332"/>
      <c r="J250" s="332"/>
      <c r="K250" s="332"/>
      <c r="L250" s="332"/>
      <c r="M250" s="229"/>
    </row>
    <row r="251" spans="1:13" ht="31.5" customHeight="1">
      <c r="A251" s="531" t="s">
        <v>2459</v>
      </c>
      <c r="B251" s="563"/>
      <c r="C251" s="563"/>
      <c r="D251" s="563"/>
      <c r="E251" s="563"/>
      <c r="F251" s="563"/>
      <c r="G251" s="563"/>
      <c r="H251" s="563"/>
      <c r="I251" s="563"/>
      <c r="J251" s="563"/>
      <c r="K251" s="535"/>
      <c r="L251" s="563"/>
      <c r="M251" s="563"/>
    </row>
  </sheetData>
  <mergeCells count="53">
    <mergeCell ref="J10:J11"/>
    <mergeCell ref="A1:M1"/>
    <mergeCell ref="J3:J5"/>
    <mergeCell ref="J6:J7"/>
    <mergeCell ref="J8:J9"/>
    <mergeCell ref="J45:J52"/>
    <mergeCell ref="J12:J14"/>
    <mergeCell ref="J15:J16"/>
    <mergeCell ref="J17:J19"/>
    <mergeCell ref="J20:J21"/>
    <mergeCell ref="J23:J25"/>
    <mergeCell ref="J26:J28"/>
    <mergeCell ref="J30:J32"/>
    <mergeCell ref="J33:J35"/>
    <mergeCell ref="J36:J37"/>
    <mergeCell ref="J38:J39"/>
    <mergeCell ref="J40:J44"/>
    <mergeCell ref="J82:J83"/>
    <mergeCell ref="J53:J54"/>
    <mergeCell ref="J55:J56"/>
    <mergeCell ref="J57:J58"/>
    <mergeCell ref="J59:J60"/>
    <mergeCell ref="J61:J62"/>
    <mergeCell ref="J64:J65"/>
    <mergeCell ref="J66:J68"/>
    <mergeCell ref="J72:J73"/>
    <mergeCell ref="J74:J75"/>
    <mergeCell ref="J77:J78"/>
    <mergeCell ref="J80:J81"/>
    <mergeCell ref="J164:J171"/>
    <mergeCell ref="J87:J88"/>
    <mergeCell ref="J89:J91"/>
    <mergeCell ref="J93:J97"/>
    <mergeCell ref="J98:J103"/>
    <mergeCell ref="J104:J107"/>
    <mergeCell ref="J108:J115"/>
    <mergeCell ref="J116:J123"/>
    <mergeCell ref="J124:J131"/>
    <mergeCell ref="J132:J139"/>
    <mergeCell ref="J140:J147"/>
    <mergeCell ref="J148:J163"/>
    <mergeCell ref="A251:M251"/>
    <mergeCell ref="J172:J179"/>
    <mergeCell ref="J180:J185"/>
    <mergeCell ref="J186:J191"/>
    <mergeCell ref="J192:J197"/>
    <mergeCell ref="J198:J209"/>
    <mergeCell ref="J210:J215"/>
    <mergeCell ref="J216:J221"/>
    <mergeCell ref="J222:J227"/>
    <mergeCell ref="J228:J233"/>
    <mergeCell ref="J234:J243"/>
    <mergeCell ref="J244:J249"/>
  </mergeCells>
  <phoneticPr fontId="3" type="noConversion"/>
  <conditionalFormatting sqref="C14">
    <cfRule type="duplicateValues" dxfId="17" priority="1"/>
  </conditionalFormatting>
  <hyperlinks>
    <hyperlink ref="D64" r:id="rId1" tooltip="http://search.dangdang.com/?key3=%C7%E5%BB%AA%B4%F3%D1%A7%B3%F6%B0%E6%C9%E7&amp;medium=01&amp;category_path=01.00.00.00.00.00" xr:uid="{19A60591-0782-4359-831E-8503D8F3F8BA}"/>
    <hyperlink ref="D106" r:id="rId2" tooltip="https://book.jd.com/publish/高等教育出版社_1.html" xr:uid="{D2656138-9BBB-44D0-844B-BA63E2342C67}"/>
    <hyperlink ref="D65" r:id="rId3" tooltip="http://search.dangdang.com/?key3=%C7%E5%BB%AA%B4%F3%D1%A7%B3%F6%B0%E6%C9%E7&amp;medium=01&amp;category_path=01.00.00.00.00.00" xr:uid="{EABF55CE-45AB-4C31-BB21-7A9CB98C1CEF}"/>
    <hyperlink ref="D107" r:id="rId4" tooltip="https://book.jd.com/publish/高等教育出版社_1.html" xr:uid="{2EE0A3F4-A303-4755-ACBB-2B02B2821846}"/>
    <hyperlink ref="D104" r:id="rId5" tooltip="https://book.jd.com/publish/高等教育出版社_1.html" xr:uid="{C1F79C35-0966-427A-B91A-555E13F6E71C}"/>
    <hyperlink ref="D105" r:id="rId6" tooltip="https://book.jd.com/publish/高等教育出版社_1.html" xr:uid="{174A27B6-D7DA-4374-ABCE-0BF3D2120EE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83888-89F5-4B00-8AEF-1D20BDBF45FC}">
  <dimension ref="A1:O52"/>
  <sheetViews>
    <sheetView workbookViewId="0">
      <selection activeCell="C2" sqref="C2"/>
    </sheetView>
  </sheetViews>
  <sheetFormatPr defaultColWidth="9" defaultRowHeight="14.25"/>
  <cols>
    <col min="1" max="1" width="29.625" style="232" customWidth="1"/>
    <col min="2" max="2" width="30.75" style="232" customWidth="1"/>
    <col min="3" max="3" width="20" style="16" bestFit="1" customWidth="1"/>
    <col min="4" max="4" width="23.25" style="232" customWidth="1"/>
    <col min="5" max="5" width="10" style="16" bestFit="1" customWidth="1"/>
    <col min="6" max="6" width="6.5" style="16" bestFit="1" customWidth="1"/>
    <col min="7" max="7" width="15.75" style="232" customWidth="1"/>
    <col min="8" max="8" width="4.125" style="16" bestFit="1" customWidth="1"/>
    <col min="9" max="9" width="6.375" style="16" bestFit="1" customWidth="1"/>
    <col min="10" max="10" width="5.5" style="16" bestFit="1" customWidth="1"/>
    <col min="11" max="11" width="24.5" style="232" bestFit="1" customWidth="1"/>
    <col min="12" max="12" width="7.5" style="16" bestFit="1" customWidth="1"/>
    <col min="13" max="13" width="4.875" style="16" customWidth="1"/>
    <col min="14" max="14" width="4.75" style="16" customWidth="1"/>
    <col min="15" max="15" width="4.375" style="16" customWidth="1"/>
    <col min="16" max="250" width="9" style="16"/>
    <col min="251" max="251" width="4.125" style="16" customWidth="1"/>
    <col min="252" max="252" width="5.25" style="16" customWidth="1"/>
    <col min="253" max="253" width="10.625" style="16" customWidth="1"/>
    <col min="254" max="254" width="4.625" style="16" customWidth="1"/>
    <col min="255" max="255" width="13.5" style="16" customWidth="1"/>
    <col min="256" max="256" width="7.375" style="16" customWidth="1"/>
    <col min="257" max="257" width="8.75" style="16" customWidth="1"/>
    <col min="258" max="258" width="4.75" style="16" customWidth="1"/>
    <col min="259" max="259" width="7" style="16" customWidth="1"/>
    <col min="260" max="260" width="4.875" style="16" customWidth="1"/>
    <col min="261" max="261" width="4.75" style="16" customWidth="1"/>
    <col min="262" max="262" width="5.25" style="16" customWidth="1"/>
    <col min="263" max="263" width="7.125" style="16" customWidth="1"/>
    <col min="264" max="264" width="20.25" style="16" customWidth="1"/>
    <col min="265" max="265" width="6.75" style="16" customWidth="1"/>
    <col min="266" max="266" width="4.875" style="16" customWidth="1"/>
    <col min="267" max="267" width="4.75" style="16" customWidth="1"/>
    <col min="268" max="268" width="4.375" style="16" customWidth="1"/>
    <col min="269" max="506" width="9" style="16"/>
    <col min="507" max="507" width="4.125" style="16" customWidth="1"/>
    <col min="508" max="508" width="5.25" style="16" customWidth="1"/>
    <col min="509" max="509" width="10.625" style="16" customWidth="1"/>
    <col min="510" max="510" width="4.625" style="16" customWidth="1"/>
    <col min="511" max="511" width="13.5" style="16" customWidth="1"/>
    <col min="512" max="512" width="7.375" style="16" customWidth="1"/>
    <col min="513" max="513" width="8.75" style="16" customWidth="1"/>
    <col min="514" max="514" width="4.75" style="16" customWidth="1"/>
    <col min="515" max="515" width="7" style="16" customWidth="1"/>
    <col min="516" max="516" width="4.875" style="16" customWidth="1"/>
    <col min="517" max="517" width="4.75" style="16" customWidth="1"/>
    <col min="518" max="518" width="5.25" style="16" customWidth="1"/>
    <col min="519" max="519" width="7.125" style="16" customWidth="1"/>
    <col min="520" max="520" width="20.25" style="16" customWidth="1"/>
    <col min="521" max="521" width="6.75" style="16" customWidth="1"/>
    <col min="522" max="522" width="4.875" style="16" customWidth="1"/>
    <col min="523" max="523" width="4.75" style="16" customWidth="1"/>
    <col min="524" max="524" width="4.375" style="16" customWidth="1"/>
    <col min="525" max="762" width="9" style="16"/>
    <col min="763" max="763" width="4.125" style="16" customWidth="1"/>
    <col min="764" max="764" width="5.25" style="16" customWidth="1"/>
    <col min="765" max="765" width="10.625" style="16" customWidth="1"/>
    <col min="766" max="766" width="4.625" style="16" customWidth="1"/>
    <col min="767" max="767" width="13.5" style="16" customWidth="1"/>
    <col min="768" max="768" width="7.375" style="16" customWidth="1"/>
    <col min="769" max="769" width="8.75" style="16" customWidth="1"/>
    <col min="770" max="770" width="4.75" style="16" customWidth="1"/>
    <col min="771" max="771" width="7" style="16" customWidth="1"/>
    <col min="772" max="772" width="4.875" style="16" customWidth="1"/>
    <col min="773" max="773" width="4.75" style="16" customWidth="1"/>
    <col min="774" max="774" width="5.25" style="16" customWidth="1"/>
    <col min="775" max="775" width="7.125" style="16" customWidth="1"/>
    <col min="776" max="776" width="20.25" style="16" customWidth="1"/>
    <col min="777" max="777" width="6.75" style="16" customWidth="1"/>
    <col min="778" max="778" width="4.875" style="16" customWidth="1"/>
    <col min="779" max="779" width="4.75" style="16" customWidth="1"/>
    <col min="780" max="780" width="4.375" style="16" customWidth="1"/>
    <col min="781" max="1018" width="9" style="16"/>
    <col min="1019" max="1019" width="4.125" style="16" customWidth="1"/>
    <col min="1020" max="1020" width="5.25" style="16" customWidth="1"/>
    <col min="1021" max="1021" width="10.625" style="16" customWidth="1"/>
    <col min="1022" max="1022" width="4.625" style="16" customWidth="1"/>
    <col min="1023" max="1023" width="13.5" style="16" customWidth="1"/>
    <col min="1024" max="1024" width="7.375" style="16" customWidth="1"/>
    <col min="1025" max="1025" width="8.75" style="16" customWidth="1"/>
    <col min="1026" max="1026" width="4.75" style="16" customWidth="1"/>
    <col min="1027" max="1027" width="7" style="16" customWidth="1"/>
    <col min="1028" max="1028" width="4.875" style="16" customWidth="1"/>
    <col min="1029" max="1029" width="4.75" style="16" customWidth="1"/>
    <col min="1030" max="1030" width="5.25" style="16" customWidth="1"/>
    <col min="1031" max="1031" width="7.125" style="16" customWidth="1"/>
    <col min="1032" max="1032" width="20.25" style="16" customWidth="1"/>
    <col min="1033" max="1033" width="6.75" style="16" customWidth="1"/>
    <col min="1034" max="1034" width="4.875" style="16" customWidth="1"/>
    <col min="1035" max="1035" width="4.75" style="16" customWidth="1"/>
    <col min="1036" max="1036" width="4.375" style="16" customWidth="1"/>
    <col min="1037" max="1274" width="9" style="16"/>
    <col min="1275" max="1275" width="4.125" style="16" customWidth="1"/>
    <col min="1276" max="1276" width="5.25" style="16" customWidth="1"/>
    <col min="1277" max="1277" width="10.625" style="16" customWidth="1"/>
    <col min="1278" max="1278" width="4.625" style="16" customWidth="1"/>
    <col min="1279" max="1279" width="13.5" style="16" customWidth="1"/>
    <col min="1280" max="1280" width="7.375" style="16" customWidth="1"/>
    <col min="1281" max="1281" width="8.75" style="16" customWidth="1"/>
    <col min="1282" max="1282" width="4.75" style="16" customWidth="1"/>
    <col min="1283" max="1283" width="7" style="16" customWidth="1"/>
    <col min="1284" max="1284" width="4.875" style="16" customWidth="1"/>
    <col min="1285" max="1285" width="4.75" style="16" customWidth="1"/>
    <col min="1286" max="1286" width="5.25" style="16" customWidth="1"/>
    <col min="1287" max="1287" width="7.125" style="16" customWidth="1"/>
    <col min="1288" max="1288" width="20.25" style="16" customWidth="1"/>
    <col min="1289" max="1289" width="6.75" style="16" customWidth="1"/>
    <col min="1290" max="1290" width="4.875" style="16" customWidth="1"/>
    <col min="1291" max="1291" width="4.75" style="16" customWidth="1"/>
    <col min="1292" max="1292" width="4.375" style="16" customWidth="1"/>
    <col min="1293" max="1530" width="9" style="16"/>
    <col min="1531" max="1531" width="4.125" style="16" customWidth="1"/>
    <col min="1532" max="1532" width="5.25" style="16" customWidth="1"/>
    <col min="1533" max="1533" width="10.625" style="16" customWidth="1"/>
    <col min="1534" max="1534" width="4.625" style="16" customWidth="1"/>
    <col min="1535" max="1535" width="13.5" style="16" customWidth="1"/>
    <col min="1536" max="1536" width="7.375" style="16" customWidth="1"/>
    <col min="1537" max="1537" width="8.75" style="16" customWidth="1"/>
    <col min="1538" max="1538" width="4.75" style="16" customWidth="1"/>
    <col min="1539" max="1539" width="7" style="16" customWidth="1"/>
    <col min="1540" max="1540" width="4.875" style="16" customWidth="1"/>
    <col min="1541" max="1541" width="4.75" style="16" customWidth="1"/>
    <col min="1542" max="1542" width="5.25" style="16" customWidth="1"/>
    <col min="1543" max="1543" width="7.125" style="16" customWidth="1"/>
    <col min="1544" max="1544" width="20.25" style="16" customWidth="1"/>
    <col min="1545" max="1545" width="6.75" style="16" customWidth="1"/>
    <col min="1546" max="1546" width="4.875" style="16" customWidth="1"/>
    <col min="1547" max="1547" width="4.75" style="16" customWidth="1"/>
    <col min="1548" max="1548" width="4.375" style="16" customWidth="1"/>
    <col min="1549" max="1786" width="9" style="16"/>
    <col min="1787" max="1787" width="4.125" style="16" customWidth="1"/>
    <col min="1788" max="1788" width="5.25" style="16" customWidth="1"/>
    <col min="1789" max="1789" width="10.625" style="16" customWidth="1"/>
    <col min="1790" max="1790" width="4.625" style="16" customWidth="1"/>
    <col min="1791" max="1791" width="13.5" style="16" customWidth="1"/>
    <col min="1792" max="1792" width="7.375" style="16" customWidth="1"/>
    <col min="1793" max="1793" width="8.75" style="16" customWidth="1"/>
    <col min="1794" max="1794" width="4.75" style="16" customWidth="1"/>
    <col min="1795" max="1795" width="7" style="16" customWidth="1"/>
    <col min="1796" max="1796" width="4.875" style="16" customWidth="1"/>
    <col min="1797" max="1797" width="4.75" style="16" customWidth="1"/>
    <col min="1798" max="1798" width="5.25" style="16" customWidth="1"/>
    <col min="1799" max="1799" width="7.125" style="16" customWidth="1"/>
    <col min="1800" max="1800" width="20.25" style="16" customWidth="1"/>
    <col min="1801" max="1801" width="6.75" style="16" customWidth="1"/>
    <col min="1802" max="1802" width="4.875" style="16" customWidth="1"/>
    <col min="1803" max="1803" width="4.75" style="16" customWidth="1"/>
    <col min="1804" max="1804" width="4.375" style="16" customWidth="1"/>
    <col min="1805" max="2042" width="9" style="16"/>
    <col min="2043" max="2043" width="4.125" style="16" customWidth="1"/>
    <col min="2044" max="2044" width="5.25" style="16" customWidth="1"/>
    <col min="2045" max="2045" width="10.625" style="16" customWidth="1"/>
    <col min="2046" max="2046" width="4.625" style="16" customWidth="1"/>
    <col min="2047" max="2047" width="13.5" style="16" customWidth="1"/>
    <col min="2048" max="2048" width="7.375" style="16" customWidth="1"/>
    <col min="2049" max="2049" width="8.75" style="16" customWidth="1"/>
    <col min="2050" max="2050" width="4.75" style="16" customWidth="1"/>
    <col min="2051" max="2051" width="7" style="16" customWidth="1"/>
    <col min="2052" max="2052" width="4.875" style="16" customWidth="1"/>
    <col min="2053" max="2053" width="4.75" style="16" customWidth="1"/>
    <col min="2054" max="2054" width="5.25" style="16" customWidth="1"/>
    <col min="2055" max="2055" width="7.125" style="16" customWidth="1"/>
    <col min="2056" max="2056" width="20.25" style="16" customWidth="1"/>
    <col min="2057" max="2057" width="6.75" style="16" customWidth="1"/>
    <col min="2058" max="2058" width="4.875" style="16" customWidth="1"/>
    <col min="2059" max="2059" width="4.75" style="16" customWidth="1"/>
    <col min="2060" max="2060" width="4.375" style="16" customWidth="1"/>
    <col min="2061" max="2298" width="9" style="16"/>
    <col min="2299" max="2299" width="4.125" style="16" customWidth="1"/>
    <col min="2300" max="2300" width="5.25" style="16" customWidth="1"/>
    <col min="2301" max="2301" width="10.625" style="16" customWidth="1"/>
    <col min="2302" max="2302" width="4.625" style="16" customWidth="1"/>
    <col min="2303" max="2303" width="13.5" style="16" customWidth="1"/>
    <col min="2304" max="2304" width="7.375" style="16" customWidth="1"/>
    <col min="2305" max="2305" width="8.75" style="16" customWidth="1"/>
    <col min="2306" max="2306" width="4.75" style="16" customWidth="1"/>
    <col min="2307" max="2307" width="7" style="16" customWidth="1"/>
    <col min="2308" max="2308" width="4.875" style="16" customWidth="1"/>
    <col min="2309" max="2309" width="4.75" style="16" customWidth="1"/>
    <col min="2310" max="2310" width="5.25" style="16" customWidth="1"/>
    <col min="2311" max="2311" width="7.125" style="16" customWidth="1"/>
    <col min="2312" max="2312" width="20.25" style="16" customWidth="1"/>
    <col min="2313" max="2313" width="6.75" style="16" customWidth="1"/>
    <col min="2314" max="2314" width="4.875" style="16" customWidth="1"/>
    <col min="2315" max="2315" width="4.75" style="16" customWidth="1"/>
    <col min="2316" max="2316" width="4.375" style="16" customWidth="1"/>
    <col min="2317" max="2554" width="9" style="16"/>
    <col min="2555" max="2555" width="4.125" style="16" customWidth="1"/>
    <col min="2556" max="2556" width="5.25" style="16" customWidth="1"/>
    <col min="2557" max="2557" width="10.625" style="16" customWidth="1"/>
    <col min="2558" max="2558" width="4.625" style="16" customWidth="1"/>
    <col min="2559" max="2559" width="13.5" style="16" customWidth="1"/>
    <col min="2560" max="2560" width="7.375" style="16" customWidth="1"/>
    <col min="2561" max="2561" width="8.75" style="16" customWidth="1"/>
    <col min="2562" max="2562" width="4.75" style="16" customWidth="1"/>
    <col min="2563" max="2563" width="7" style="16" customWidth="1"/>
    <col min="2564" max="2564" width="4.875" style="16" customWidth="1"/>
    <col min="2565" max="2565" width="4.75" style="16" customWidth="1"/>
    <col min="2566" max="2566" width="5.25" style="16" customWidth="1"/>
    <col min="2567" max="2567" width="7.125" style="16" customWidth="1"/>
    <col min="2568" max="2568" width="20.25" style="16" customWidth="1"/>
    <col min="2569" max="2569" width="6.75" style="16" customWidth="1"/>
    <col min="2570" max="2570" width="4.875" style="16" customWidth="1"/>
    <col min="2571" max="2571" width="4.75" style="16" customWidth="1"/>
    <col min="2572" max="2572" width="4.375" style="16" customWidth="1"/>
    <col min="2573" max="2810" width="9" style="16"/>
    <col min="2811" max="2811" width="4.125" style="16" customWidth="1"/>
    <col min="2812" max="2812" width="5.25" style="16" customWidth="1"/>
    <col min="2813" max="2813" width="10.625" style="16" customWidth="1"/>
    <col min="2814" max="2814" width="4.625" style="16" customWidth="1"/>
    <col min="2815" max="2815" width="13.5" style="16" customWidth="1"/>
    <col min="2816" max="2816" width="7.375" style="16" customWidth="1"/>
    <col min="2817" max="2817" width="8.75" style="16" customWidth="1"/>
    <col min="2818" max="2818" width="4.75" style="16" customWidth="1"/>
    <col min="2819" max="2819" width="7" style="16" customWidth="1"/>
    <col min="2820" max="2820" width="4.875" style="16" customWidth="1"/>
    <col min="2821" max="2821" width="4.75" style="16" customWidth="1"/>
    <col min="2822" max="2822" width="5.25" style="16" customWidth="1"/>
    <col min="2823" max="2823" width="7.125" style="16" customWidth="1"/>
    <col min="2824" max="2824" width="20.25" style="16" customWidth="1"/>
    <col min="2825" max="2825" width="6.75" style="16" customWidth="1"/>
    <col min="2826" max="2826" width="4.875" style="16" customWidth="1"/>
    <col min="2827" max="2827" width="4.75" style="16" customWidth="1"/>
    <col min="2828" max="2828" width="4.375" style="16" customWidth="1"/>
    <col min="2829" max="3066" width="9" style="16"/>
    <col min="3067" max="3067" width="4.125" style="16" customWidth="1"/>
    <col min="3068" max="3068" width="5.25" style="16" customWidth="1"/>
    <col min="3069" max="3069" width="10.625" style="16" customWidth="1"/>
    <col min="3070" max="3070" width="4.625" style="16" customWidth="1"/>
    <col min="3071" max="3071" width="13.5" style="16" customWidth="1"/>
    <col min="3072" max="3072" width="7.375" style="16" customWidth="1"/>
    <col min="3073" max="3073" width="8.75" style="16" customWidth="1"/>
    <col min="3074" max="3074" width="4.75" style="16" customWidth="1"/>
    <col min="3075" max="3075" width="7" style="16" customWidth="1"/>
    <col min="3076" max="3076" width="4.875" style="16" customWidth="1"/>
    <col min="3077" max="3077" width="4.75" style="16" customWidth="1"/>
    <col min="3078" max="3078" width="5.25" style="16" customWidth="1"/>
    <col min="3079" max="3079" width="7.125" style="16" customWidth="1"/>
    <col min="3080" max="3080" width="20.25" style="16" customWidth="1"/>
    <col min="3081" max="3081" width="6.75" style="16" customWidth="1"/>
    <col min="3082" max="3082" width="4.875" style="16" customWidth="1"/>
    <col min="3083" max="3083" width="4.75" style="16" customWidth="1"/>
    <col min="3084" max="3084" width="4.375" style="16" customWidth="1"/>
    <col min="3085" max="3322" width="9" style="16"/>
    <col min="3323" max="3323" width="4.125" style="16" customWidth="1"/>
    <col min="3324" max="3324" width="5.25" style="16" customWidth="1"/>
    <col min="3325" max="3325" width="10.625" style="16" customWidth="1"/>
    <col min="3326" max="3326" width="4.625" style="16" customWidth="1"/>
    <col min="3327" max="3327" width="13.5" style="16" customWidth="1"/>
    <col min="3328" max="3328" width="7.375" style="16" customWidth="1"/>
    <col min="3329" max="3329" width="8.75" style="16" customWidth="1"/>
    <col min="3330" max="3330" width="4.75" style="16" customWidth="1"/>
    <col min="3331" max="3331" width="7" style="16" customWidth="1"/>
    <col min="3332" max="3332" width="4.875" style="16" customWidth="1"/>
    <col min="3333" max="3333" width="4.75" style="16" customWidth="1"/>
    <col min="3334" max="3334" width="5.25" style="16" customWidth="1"/>
    <col min="3335" max="3335" width="7.125" style="16" customWidth="1"/>
    <col min="3336" max="3336" width="20.25" style="16" customWidth="1"/>
    <col min="3337" max="3337" width="6.75" style="16" customWidth="1"/>
    <col min="3338" max="3338" width="4.875" style="16" customWidth="1"/>
    <col min="3339" max="3339" width="4.75" style="16" customWidth="1"/>
    <col min="3340" max="3340" width="4.375" style="16" customWidth="1"/>
    <col min="3341" max="3578" width="9" style="16"/>
    <col min="3579" max="3579" width="4.125" style="16" customWidth="1"/>
    <col min="3580" max="3580" width="5.25" style="16" customWidth="1"/>
    <col min="3581" max="3581" width="10.625" style="16" customWidth="1"/>
    <col min="3582" max="3582" width="4.625" style="16" customWidth="1"/>
    <col min="3583" max="3583" width="13.5" style="16" customWidth="1"/>
    <col min="3584" max="3584" width="7.375" style="16" customWidth="1"/>
    <col min="3585" max="3585" width="8.75" style="16" customWidth="1"/>
    <col min="3586" max="3586" width="4.75" style="16" customWidth="1"/>
    <col min="3587" max="3587" width="7" style="16" customWidth="1"/>
    <col min="3588" max="3588" width="4.875" style="16" customWidth="1"/>
    <col min="3589" max="3589" width="4.75" style="16" customWidth="1"/>
    <col min="3590" max="3590" width="5.25" style="16" customWidth="1"/>
    <col min="3591" max="3591" width="7.125" style="16" customWidth="1"/>
    <col min="3592" max="3592" width="20.25" style="16" customWidth="1"/>
    <col min="3593" max="3593" width="6.75" style="16" customWidth="1"/>
    <col min="3594" max="3594" width="4.875" style="16" customWidth="1"/>
    <col min="3595" max="3595" width="4.75" style="16" customWidth="1"/>
    <col min="3596" max="3596" width="4.375" style="16" customWidth="1"/>
    <col min="3597" max="3834" width="9" style="16"/>
    <col min="3835" max="3835" width="4.125" style="16" customWidth="1"/>
    <col min="3836" max="3836" width="5.25" style="16" customWidth="1"/>
    <col min="3837" max="3837" width="10.625" style="16" customWidth="1"/>
    <col min="3838" max="3838" width="4.625" style="16" customWidth="1"/>
    <col min="3839" max="3839" width="13.5" style="16" customWidth="1"/>
    <col min="3840" max="3840" width="7.375" style="16" customWidth="1"/>
    <col min="3841" max="3841" width="8.75" style="16" customWidth="1"/>
    <col min="3842" max="3842" width="4.75" style="16" customWidth="1"/>
    <col min="3843" max="3843" width="7" style="16" customWidth="1"/>
    <col min="3844" max="3844" width="4.875" style="16" customWidth="1"/>
    <col min="3845" max="3845" width="4.75" style="16" customWidth="1"/>
    <col min="3846" max="3846" width="5.25" style="16" customWidth="1"/>
    <col min="3847" max="3847" width="7.125" style="16" customWidth="1"/>
    <col min="3848" max="3848" width="20.25" style="16" customWidth="1"/>
    <col min="3849" max="3849" width="6.75" style="16" customWidth="1"/>
    <col min="3850" max="3850" width="4.875" style="16" customWidth="1"/>
    <col min="3851" max="3851" width="4.75" style="16" customWidth="1"/>
    <col min="3852" max="3852" width="4.375" style="16" customWidth="1"/>
    <col min="3853" max="4090" width="9" style="16"/>
    <col min="4091" max="4091" width="4.125" style="16" customWidth="1"/>
    <col min="4092" max="4092" width="5.25" style="16" customWidth="1"/>
    <col min="4093" max="4093" width="10.625" style="16" customWidth="1"/>
    <col min="4094" max="4094" width="4.625" style="16" customWidth="1"/>
    <col min="4095" max="4095" width="13.5" style="16" customWidth="1"/>
    <col min="4096" max="4096" width="7.375" style="16" customWidth="1"/>
    <col min="4097" max="4097" width="8.75" style="16" customWidth="1"/>
    <col min="4098" max="4098" width="4.75" style="16" customWidth="1"/>
    <col min="4099" max="4099" width="7" style="16" customWidth="1"/>
    <col min="4100" max="4100" width="4.875" style="16" customWidth="1"/>
    <col min="4101" max="4101" width="4.75" style="16" customWidth="1"/>
    <col min="4102" max="4102" width="5.25" style="16" customWidth="1"/>
    <col min="4103" max="4103" width="7.125" style="16" customWidth="1"/>
    <col min="4104" max="4104" width="20.25" style="16" customWidth="1"/>
    <col min="4105" max="4105" width="6.75" style="16" customWidth="1"/>
    <col min="4106" max="4106" width="4.875" style="16" customWidth="1"/>
    <col min="4107" max="4107" width="4.75" style="16" customWidth="1"/>
    <col min="4108" max="4108" width="4.375" style="16" customWidth="1"/>
    <col min="4109" max="4346" width="9" style="16"/>
    <col min="4347" max="4347" width="4.125" style="16" customWidth="1"/>
    <col min="4348" max="4348" width="5.25" style="16" customWidth="1"/>
    <col min="4349" max="4349" width="10.625" style="16" customWidth="1"/>
    <col min="4350" max="4350" width="4.625" style="16" customWidth="1"/>
    <col min="4351" max="4351" width="13.5" style="16" customWidth="1"/>
    <col min="4352" max="4352" width="7.375" style="16" customWidth="1"/>
    <col min="4353" max="4353" width="8.75" style="16" customWidth="1"/>
    <col min="4354" max="4354" width="4.75" style="16" customWidth="1"/>
    <col min="4355" max="4355" width="7" style="16" customWidth="1"/>
    <col min="4356" max="4356" width="4.875" style="16" customWidth="1"/>
    <col min="4357" max="4357" width="4.75" style="16" customWidth="1"/>
    <col min="4358" max="4358" width="5.25" style="16" customWidth="1"/>
    <col min="4359" max="4359" width="7.125" style="16" customWidth="1"/>
    <col min="4360" max="4360" width="20.25" style="16" customWidth="1"/>
    <col min="4361" max="4361" width="6.75" style="16" customWidth="1"/>
    <col min="4362" max="4362" width="4.875" style="16" customWidth="1"/>
    <col min="4363" max="4363" width="4.75" style="16" customWidth="1"/>
    <col min="4364" max="4364" width="4.375" style="16" customWidth="1"/>
    <col min="4365" max="4602" width="9" style="16"/>
    <col min="4603" max="4603" width="4.125" style="16" customWidth="1"/>
    <col min="4604" max="4604" width="5.25" style="16" customWidth="1"/>
    <col min="4605" max="4605" width="10.625" style="16" customWidth="1"/>
    <col min="4606" max="4606" width="4.625" style="16" customWidth="1"/>
    <col min="4607" max="4607" width="13.5" style="16" customWidth="1"/>
    <col min="4608" max="4608" width="7.375" style="16" customWidth="1"/>
    <col min="4609" max="4609" width="8.75" style="16" customWidth="1"/>
    <col min="4610" max="4610" width="4.75" style="16" customWidth="1"/>
    <col min="4611" max="4611" width="7" style="16" customWidth="1"/>
    <col min="4612" max="4612" width="4.875" style="16" customWidth="1"/>
    <col min="4613" max="4613" width="4.75" style="16" customWidth="1"/>
    <col min="4614" max="4614" width="5.25" style="16" customWidth="1"/>
    <col min="4615" max="4615" width="7.125" style="16" customWidth="1"/>
    <col min="4616" max="4616" width="20.25" style="16" customWidth="1"/>
    <col min="4617" max="4617" width="6.75" style="16" customWidth="1"/>
    <col min="4618" max="4618" width="4.875" style="16" customWidth="1"/>
    <col min="4619" max="4619" width="4.75" style="16" customWidth="1"/>
    <col min="4620" max="4620" width="4.375" style="16" customWidth="1"/>
    <col min="4621" max="4858" width="9" style="16"/>
    <col min="4859" max="4859" width="4.125" style="16" customWidth="1"/>
    <col min="4860" max="4860" width="5.25" style="16" customWidth="1"/>
    <col min="4861" max="4861" width="10.625" style="16" customWidth="1"/>
    <col min="4862" max="4862" width="4.625" style="16" customWidth="1"/>
    <col min="4863" max="4863" width="13.5" style="16" customWidth="1"/>
    <col min="4864" max="4864" width="7.375" style="16" customWidth="1"/>
    <col min="4865" max="4865" width="8.75" style="16" customWidth="1"/>
    <col min="4866" max="4866" width="4.75" style="16" customWidth="1"/>
    <col min="4867" max="4867" width="7" style="16" customWidth="1"/>
    <col min="4868" max="4868" width="4.875" style="16" customWidth="1"/>
    <col min="4869" max="4869" width="4.75" style="16" customWidth="1"/>
    <col min="4870" max="4870" width="5.25" style="16" customWidth="1"/>
    <col min="4871" max="4871" width="7.125" style="16" customWidth="1"/>
    <col min="4872" max="4872" width="20.25" style="16" customWidth="1"/>
    <col min="4873" max="4873" width="6.75" style="16" customWidth="1"/>
    <col min="4874" max="4874" width="4.875" style="16" customWidth="1"/>
    <col min="4875" max="4875" width="4.75" style="16" customWidth="1"/>
    <col min="4876" max="4876" width="4.375" style="16" customWidth="1"/>
    <col min="4877" max="5114" width="9" style="16"/>
    <col min="5115" max="5115" width="4.125" style="16" customWidth="1"/>
    <col min="5116" max="5116" width="5.25" style="16" customWidth="1"/>
    <col min="5117" max="5117" width="10.625" style="16" customWidth="1"/>
    <col min="5118" max="5118" width="4.625" style="16" customWidth="1"/>
    <col min="5119" max="5119" width="13.5" style="16" customWidth="1"/>
    <col min="5120" max="5120" width="7.375" style="16" customWidth="1"/>
    <col min="5121" max="5121" width="8.75" style="16" customWidth="1"/>
    <col min="5122" max="5122" width="4.75" style="16" customWidth="1"/>
    <col min="5123" max="5123" width="7" style="16" customWidth="1"/>
    <col min="5124" max="5124" width="4.875" style="16" customWidth="1"/>
    <col min="5125" max="5125" width="4.75" style="16" customWidth="1"/>
    <col min="5126" max="5126" width="5.25" style="16" customWidth="1"/>
    <col min="5127" max="5127" width="7.125" style="16" customWidth="1"/>
    <col min="5128" max="5128" width="20.25" style="16" customWidth="1"/>
    <col min="5129" max="5129" width="6.75" style="16" customWidth="1"/>
    <col min="5130" max="5130" width="4.875" style="16" customWidth="1"/>
    <col min="5131" max="5131" width="4.75" style="16" customWidth="1"/>
    <col min="5132" max="5132" width="4.375" style="16" customWidth="1"/>
    <col min="5133" max="5370" width="9" style="16"/>
    <col min="5371" max="5371" width="4.125" style="16" customWidth="1"/>
    <col min="5372" max="5372" width="5.25" style="16" customWidth="1"/>
    <col min="5373" max="5373" width="10.625" style="16" customWidth="1"/>
    <col min="5374" max="5374" width="4.625" style="16" customWidth="1"/>
    <col min="5375" max="5375" width="13.5" style="16" customWidth="1"/>
    <col min="5376" max="5376" width="7.375" style="16" customWidth="1"/>
    <col min="5377" max="5377" width="8.75" style="16" customWidth="1"/>
    <col min="5378" max="5378" width="4.75" style="16" customWidth="1"/>
    <col min="5379" max="5379" width="7" style="16" customWidth="1"/>
    <col min="5380" max="5380" width="4.875" style="16" customWidth="1"/>
    <col min="5381" max="5381" width="4.75" style="16" customWidth="1"/>
    <col min="5382" max="5382" width="5.25" style="16" customWidth="1"/>
    <col min="5383" max="5383" width="7.125" style="16" customWidth="1"/>
    <col min="5384" max="5384" width="20.25" style="16" customWidth="1"/>
    <col min="5385" max="5385" width="6.75" style="16" customWidth="1"/>
    <col min="5386" max="5386" width="4.875" style="16" customWidth="1"/>
    <col min="5387" max="5387" width="4.75" style="16" customWidth="1"/>
    <col min="5388" max="5388" width="4.375" style="16" customWidth="1"/>
    <col min="5389" max="5626" width="9" style="16"/>
    <col min="5627" max="5627" width="4.125" style="16" customWidth="1"/>
    <col min="5628" max="5628" width="5.25" style="16" customWidth="1"/>
    <col min="5629" max="5629" width="10.625" style="16" customWidth="1"/>
    <col min="5630" max="5630" width="4.625" style="16" customWidth="1"/>
    <col min="5631" max="5631" width="13.5" style="16" customWidth="1"/>
    <col min="5632" max="5632" width="7.375" style="16" customWidth="1"/>
    <col min="5633" max="5633" width="8.75" style="16" customWidth="1"/>
    <col min="5634" max="5634" width="4.75" style="16" customWidth="1"/>
    <col min="5635" max="5635" width="7" style="16" customWidth="1"/>
    <col min="5636" max="5636" width="4.875" style="16" customWidth="1"/>
    <col min="5637" max="5637" width="4.75" style="16" customWidth="1"/>
    <col min="5638" max="5638" width="5.25" style="16" customWidth="1"/>
    <col min="5639" max="5639" width="7.125" style="16" customWidth="1"/>
    <col min="5640" max="5640" width="20.25" style="16" customWidth="1"/>
    <col min="5641" max="5641" width="6.75" style="16" customWidth="1"/>
    <col min="5642" max="5642" width="4.875" style="16" customWidth="1"/>
    <col min="5643" max="5643" width="4.75" style="16" customWidth="1"/>
    <col min="5644" max="5644" width="4.375" style="16" customWidth="1"/>
    <col min="5645" max="5882" width="9" style="16"/>
    <col min="5883" max="5883" width="4.125" style="16" customWidth="1"/>
    <col min="5884" max="5884" width="5.25" style="16" customWidth="1"/>
    <col min="5885" max="5885" width="10.625" style="16" customWidth="1"/>
    <col min="5886" max="5886" width="4.625" style="16" customWidth="1"/>
    <col min="5887" max="5887" width="13.5" style="16" customWidth="1"/>
    <col min="5888" max="5888" width="7.375" style="16" customWidth="1"/>
    <col min="5889" max="5889" width="8.75" style="16" customWidth="1"/>
    <col min="5890" max="5890" width="4.75" style="16" customWidth="1"/>
    <col min="5891" max="5891" width="7" style="16" customWidth="1"/>
    <col min="5892" max="5892" width="4.875" style="16" customWidth="1"/>
    <col min="5893" max="5893" width="4.75" style="16" customWidth="1"/>
    <col min="5894" max="5894" width="5.25" style="16" customWidth="1"/>
    <col min="5895" max="5895" width="7.125" style="16" customWidth="1"/>
    <col min="5896" max="5896" width="20.25" style="16" customWidth="1"/>
    <col min="5897" max="5897" width="6.75" style="16" customWidth="1"/>
    <col min="5898" max="5898" width="4.875" style="16" customWidth="1"/>
    <col min="5899" max="5899" width="4.75" style="16" customWidth="1"/>
    <col min="5900" max="5900" width="4.375" style="16" customWidth="1"/>
    <col min="5901" max="6138" width="9" style="16"/>
    <col min="6139" max="6139" width="4.125" style="16" customWidth="1"/>
    <col min="6140" max="6140" width="5.25" style="16" customWidth="1"/>
    <col min="6141" max="6141" width="10.625" style="16" customWidth="1"/>
    <col min="6142" max="6142" width="4.625" style="16" customWidth="1"/>
    <col min="6143" max="6143" width="13.5" style="16" customWidth="1"/>
    <col min="6144" max="6144" width="7.375" style="16" customWidth="1"/>
    <col min="6145" max="6145" width="8.75" style="16" customWidth="1"/>
    <col min="6146" max="6146" width="4.75" style="16" customWidth="1"/>
    <col min="6147" max="6147" width="7" style="16" customWidth="1"/>
    <col min="6148" max="6148" width="4.875" style="16" customWidth="1"/>
    <col min="6149" max="6149" width="4.75" style="16" customWidth="1"/>
    <col min="6150" max="6150" width="5.25" style="16" customWidth="1"/>
    <col min="6151" max="6151" width="7.125" style="16" customWidth="1"/>
    <col min="6152" max="6152" width="20.25" style="16" customWidth="1"/>
    <col min="6153" max="6153" width="6.75" style="16" customWidth="1"/>
    <col min="6154" max="6154" width="4.875" style="16" customWidth="1"/>
    <col min="6155" max="6155" width="4.75" style="16" customWidth="1"/>
    <col min="6156" max="6156" width="4.375" style="16" customWidth="1"/>
    <col min="6157" max="6394" width="9" style="16"/>
    <col min="6395" max="6395" width="4.125" style="16" customWidth="1"/>
    <col min="6396" max="6396" width="5.25" style="16" customWidth="1"/>
    <col min="6397" max="6397" width="10.625" style="16" customWidth="1"/>
    <col min="6398" max="6398" width="4.625" style="16" customWidth="1"/>
    <col min="6399" max="6399" width="13.5" style="16" customWidth="1"/>
    <col min="6400" max="6400" width="7.375" style="16" customWidth="1"/>
    <col min="6401" max="6401" width="8.75" style="16" customWidth="1"/>
    <col min="6402" max="6402" width="4.75" style="16" customWidth="1"/>
    <col min="6403" max="6403" width="7" style="16" customWidth="1"/>
    <col min="6404" max="6404" width="4.875" style="16" customWidth="1"/>
    <col min="6405" max="6405" width="4.75" style="16" customWidth="1"/>
    <col min="6406" max="6406" width="5.25" style="16" customWidth="1"/>
    <col min="6407" max="6407" width="7.125" style="16" customWidth="1"/>
    <col min="6408" max="6408" width="20.25" style="16" customWidth="1"/>
    <col min="6409" max="6409" width="6.75" style="16" customWidth="1"/>
    <col min="6410" max="6410" width="4.875" style="16" customWidth="1"/>
    <col min="6411" max="6411" width="4.75" style="16" customWidth="1"/>
    <col min="6412" max="6412" width="4.375" style="16" customWidth="1"/>
    <col min="6413" max="6650" width="9" style="16"/>
    <col min="6651" max="6651" width="4.125" style="16" customWidth="1"/>
    <col min="6652" max="6652" width="5.25" style="16" customWidth="1"/>
    <col min="6653" max="6653" width="10.625" style="16" customWidth="1"/>
    <col min="6654" max="6654" width="4.625" style="16" customWidth="1"/>
    <col min="6655" max="6655" width="13.5" style="16" customWidth="1"/>
    <col min="6656" max="6656" width="7.375" style="16" customWidth="1"/>
    <col min="6657" max="6657" width="8.75" style="16" customWidth="1"/>
    <col min="6658" max="6658" width="4.75" style="16" customWidth="1"/>
    <col min="6659" max="6659" width="7" style="16" customWidth="1"/>
    <col min="6660" max="6660" width="4.875" style="16" customWidth="1"/>
    <col min="6661" max="6661" width="4.75" style="16" customWidth="1"/>
    <col min="6662" max="6662" width="5.25" style="16" customWidth="1"/>
    <col min="6663" max="6663" width="7.125" style="16" customWidth="1"/>
    <col min="6664" max="6664" width="20.25" style="16" customWidth="1"/>
    <col min="6665" max="6665" width="6.75" style="16" customWidth="1"/>
    <col min="6666" max="6666" width="4.875" style="16" customWidth="1"/>
    <col min="6667" max="6667" width="4.75" style="16" customWidth="1"/>
    <col min="6668" max="6668" width="4.375" style="16" customWidth="1"/>
    <col min="6669" max="6906" width="9" style="16"/>
    <col min="6907" max="6907" width="4.125" style="16" customWidth="1"/>
    <col min="6908" max="6908" width="5.25" style="16" customWidth="1"/>
    <col min="6909" max="6909" width="10.625" style="16" customWidth="1"/>
    <col min="6910" max="6910" width="4.625" style="16" customWidth="1"/>
    <col min="6911" max="6911" width="13.5" style="16" customWidth="1"/>
    <col min="6912" max="6912" width="7.375" style="16" customWidth="1"/>
    <col min="6913" max="6913" width="8.75" style="16" customWidth="1"/>
    <col min="6914" max="6914" width="4.75" style="16" customWidth="1"/>
    <col min="6915" max="6915" width="7" style="16" customWidth="1"/>
    <col min="6916" max="6916" width="4.875" style="16" customWidth="1"/>
    <col min="6917" max="6917" width="4.75" style="16" customWidth="1"/>
    <col min="6918" max="6918" width="5.25" style="16" customWidth="1"/>
    <col min="6919" max="6919" width="7.125" style="16" customWidth="1"/>
    <col min="6920" max="6920" width="20.25" style="16" customWidth="1"/>
    <col min="6921" max="6921" width="6.75" style="16" customWidth="1"/>
    <col min="6922" max="6922" width="4.875" style="16" customWidth="1"/>
    <col min="6923" max="6923" width="4.75" style="16" customWidth="1"/>
    <col min="6924" max="6924" width="4.375" style="16" customWidth="1"/>
    <col min="6925" max="7162" width="9" style="16"/>
    <col min="7163" max="7163" width="4.125" style="16" customWidth="1"/>
    <col min="7164" max="7164" width="5.25" style="16" customWidth="1"/>
    <col min="7165" max="7165" width="10.625" style="16" customWidth="1"/>
    <col min="7166" max="7166" width="4.625" style="16" customWidth="1"/>
    <col min="7167" max="7167" width="13.5" style="16" customWidth="1"/>
    <col min="7168" max="7168" width="7.375" style="16" customWidth="1"/>
    <col min="7169" max="7169" width="8.75" style="16" customWidth="1"/>
    <col min="7170" max="7170" width="4.75" style="16" customWidth="1"/>
    <col min="7171" max="7171" width="7" style="16" customWidth="1"/>
    <col min="7172" max="7172" width="4.875" style="16" customWidth="1"/>
    <col min="7173" max="7173" width="4.75" style="16" customWidth="1"/>
    <col min="7174" max="7174" width="5.25" style="16" customWidth="1"/>
    <col min="7175" max="7175" width="7.125" style="16" customWidth="1"/>
    <col min="7176" max="7176" width="20.25" style="16" customWidth="1"/>
    <col min="7177" max="7177" width="6.75" style="16" customWidth="1"/>
    <col min="7178" max="7178" width="4.875" style="16" customWidth="1"/>
    <col min="7179" max="7179" width="4.75" style="16" customWidth="1"/>
    <col min="7180" max="7180" width="4.375" style="16" customWidth="1"/>
    <col min="7181" max="7418" width="9" style="16"/>
    <col min="7419" max="7419" width="4.125" style="16" customWidth="1"/>
    <col min="7420" max="7420" width="5.25" style="16" customWidth="1"/>
    <col min="7421" max="7421" width="10.625" style="16" customWidth="1"/>
    <col min="7422" max="7422" width="4.625" style="16" customWidth="1"/>
    <col min="7423" max="7423" width="13.5" style="16" customWidth="1"/>
    <col min="7424" max="7424" width="7.375" style="16" customWidth="1"/>
    <col min="7425" max="7425" width="8.75" style="16" customWidth="1"/>
    <col min="7426" max="7426" width="4.75" style="16" customWidth="1"/>
    <col min="7427" max="7427" width="7" style="16" customWidth="1"/>
    <col min="7428" max="7428" width="4.875" style="16" customWidth="1"/>
    <col min="7429" max="7429" width="4.75" style="16" customWidth="1"/>
    <col min="7430" max="7430" width="5.25" style="16" customWidth="1"/>
    <col min="7431" max="7431" width="7.125" style="16" customWidth="1"/>
    <col min="7432" max="7432" width="20.25" style="16" customWidth="1"/>
    <col min="7433" max="7433" width="6.75" style="16" customWidth="1"/>
    <col min="7434" max="7434" width="4.875" style="16" customWidth="1"/>
    <col min="7435" max="7435" width="4.75" style="16" customWidth="1"/>
    <col min="7436" max="7436" width="4.375" style="16" customWidth="1"/>
    <col min="7437" max="7674" width="9" style="16"/>
    <col min="7675" max="7675" width="4.125" style="16" customWidth="1"/>
    <col min="7676" max="7676" width="5.25" style="16" customWidth="1"/>
    <col min="7677" max="7677" width="10.625" style="16" customWidth="1"/>
    <col min="7678" max="7678" width="4.625" style="16" customWidth="1"/>
    <col min="7679" max="7679" width="13.5" style="16" customWidth="1"/>
    <col min="7680" max="7680" width="7.375" style="16" customWidth="1"/>
    <col min="7681" max="7681" width="8.75" style="16" customWidth="1"/>
    <col min="7682" max="7682" width="4.75" style="16" customWidth="1"/>
    <col min="7683" max="7683" width="7" style="16" customWidth="1"/>
    <col min="7684" max="7684" width="4.875" style="16" customWidth="1"/>
    <col min="7685" max="7685" width="4.75" style="16" customWidth="1"/>
    <col min="7686" max="7686" width="5.25" style="16" customWidth="1"/>
    <col min="7687" max="7687" width="7.125" style="16" customWidth="1"/>
    <col min="7688" max="7688" width="20.25" style="16" customWidth="1"/>
    <col min="7689" max="7689" width="6.75" style="16" customWidth="1"/>
    <col min="7690" max="7690" width="4.875" style="16" customWidth="1"/>
    <col min="7691" max="7691" width="4.75" style="16" customWidth="1"/>
    <col min="7692" max="7692" width="4.375" style="16" customWidth="1"/>
    <col min="7693" max="7930" width="9" style="16"/>
    <col min="7931" max="7931" width="4.125" style="16" customWidth="1"/>
    <col min="7932" max="7932" width="5.25" style="16" customWidth="1"/>
    <col min="7933" max="7933" width="10.625" style="16" customWidth="1"/>
    <col min="7934" max="7934" width="4.625" style="16" customWidth="1"/>
    <col min="7935" max="7935" width="13.5" style="16" customWidth="1"/>
    <col min="7936" max="7936" width="7.375" style="16" customWidth="1"/>
    <col min="7937" max="7937" width="8.75" style="16" customWidth="1"/>
    <col min="7938" max="7938" width="4.75" style="16" customWidth="1"/>
    <col min="7939" max="7939" width="7" style="16" customWidth="1"/>
    <col min="7940" max="7940" width="4.875" style="16" customWidth="1"/>
    <col min="7941" max="7941" width="4.75" style="16" customWidth="1"/>
    <col min="7942" max="7942" width="5.25" style="16" customWidth="1"/>
    <col min="7943" max="7943" width="7.125" style="16" customWidth="1"/>
    <col min="7944" max="7944" width="20.25" style="16" customWidth="1"/>
    <col min="7945" max="7945" width="6.75" style="16" customWidth="1"/>
    <col min="7946" max="7946" width="4.875" style="16" customWidth="1"/>
    <col min="7947" max="7947" width="4.75" style="16" customWidth="1"/>
    <col min="7948" max="7948" width="4.375" style="16" customWidth="1"/>
    <col min="7949" max="8186" width="9" style="16"/>
    <col min="8187" max="8187" width="4.125" style="16" customWidth="1"/>
    <col min="8188" max="8188" width="5.25" style="16" customWidth="1"/>
    <col min="8189" max="8189" width="10.625" style="16" customWidth="1"/>
    <col min="8190" max="8190" width="4.625" style="16" customWidth="1"/>
    <col min="8191" max="8191" width="13.5" style="16" customWidth="1"/>
    <col min="8192" max="8192" width="7.375" style="16" customWidth="1"/>
    <col min="8193" max="8193" width="8.75" style="16" customWidth="1"/>
    <col min="8194" max="8194" width="4.75" style="16" customWidth="1"/>
    <col min="8195" max="8195" width="7" style="16" customWidth="1"/>
    <col min="8196" max="8196" width="4.875" style="16" customWidth="1"/>
    <col min="8197" max="8197" width="4.75" style="16" customWidth="1"/>
    <col min="8198" max="8198" width="5.25" style="16" customWidth="1"/>
    <col min="8199" max="8199" width="7.125" style="16" customWidth="1"/>
    <col min="8200" max="8200" width="20.25" style="16" customWidth="1"/>
    <col min="8201" max="8201" width="6.75" style="16" customWidth="1"/>
    <col min="8202" max="8202" width="4.875" style="16" customWidth="1"/>
    <col min="8203" max="8203" width="4.75" style="16" customWidth="1"/>
    <col min="8204" max="8204" width="4.375" style="16" customWidth="1"/>
    <col min="8205" max="8442" width="9" style="16"/>
    <col min="8443" max="8443" width="4.125" style="16" customWidth="1"/>
    <col min="8444" max="8444" width="5.25" style="16" customWidth="1"/>
    <col min="8445" max="8445" width="10.625" style="16" customWidth="1"/>
    <col min="8446" max="8446" width="4.625" style="16" customWidth="1"/>
    <col min="8447" max="8447" width="13.5" style="16" customWidth="1"/>
    <col min="8448" max="8448" width="7.375" style="16" customWidth="1"/>
    <col min="8449" max="8449" width="8.75" style="16" customWidth="1"/>
    <col min="8450" max="8450" width="4.75" style="16" customWidth="1"/>
    <col min="8451" max="8451" width="7" style="16" customWidth="1"/>
    <col min="8452" max="8452" width="4.875" style="16" customWidth="1"/>
    <col min="8453" max="8453" width="4.75" style="16" customWidth="1"/>
    <col min="8454" max="8454" width="5.25" style="16" customWidth="1"/>
    <col min="8455" max="8455" width="7.125" style="16" customWidth="1"/>
    <col min="8456" max="8456" width="20.25" style="16" customWidth="1"/>
    <col min="8457" max="8457" width="6.75" style="16" customWidth="1"/>
    <col min="8458" max="8458" width="4.875" style="16" customWidth="1"/>
    <col min="8459" max="8459" width="4.75" style="16" customWidth="1"/>
    <col min="8460" max="8460" width="4.375" style="16" customWidth="1"/>
    <col min="8461" max="8698" width="9" style="16"/>
    <col min="8699" max="8699" width="4.125" style="16" customWidth="1"/>
    <col min="8700" max="8700" width="5.25" style="16" customWidth="1"/>
    <col min="8701" max="8701" width="10.625" style="16" customWidth="1"/>
    <col min="8702" max="8702" width="4.625" style="16" customWidth="1"/>
    <col min="8703" max="8703" width="13.5" style="16" customWidth="1"/>
    <col min="8704" max="8704" width="7.375" style="16" customWidth="1"/>
    <col min="8705" max="8705" width="8.75" style="16" customWidth="1"/>
    <col min="8706" max="8706" width="4.75" style="16" customWidth="1"/>
    <col min="8707" max="8707" width="7" style="16" customWidth="1"/>
    <col min="8708" max="8708" width="4.875" style="16" customWidth="1"/>
    <col min="8709" max="8709" width="4.75" style="16" customWidth="1"/>
    <col min="8710" max="8710" width="5.25" style="16" customWidth="1"/>
    <col min="8711" max="8711" width="7.125" style="16" customWidth="1"/>
    <col min="8712" max="8712" width="20.25" style="16" customWidth="1"/>
    <col min="8713" max="8713" width="6.75" style="16" customWidth="1"/>
    <col min="8714" max="8714" width="4.875" style="16" customWidth="1"/>
    <col min="8715" max="8715" width="4.75" style="16" customWidth="1"/>
    <col min="8716" max="8716" width="4.375" style="16" customWidth="1"/>
    <col min="8717" max="8954" width="9" style="16"/>
    <col min="8955" max="8955" width="4.125" style="16" customWidth="1"/>
    <col min="8956" max="8956" width="5.25" style="16" customWidth="1"/>
    <col min="8957" max="8957" width="10.625" style="16" customWidth="1"/>
    <col min="8958" max="8958" width="4.625" style="16" customWidth="1"/>
    <col min="8959" max="8959" width="13.5" style="16" customWidth="1"/>
    <col min="8960" max="8960" width="7.375" style="16" customWidth="1"/>
    <col min="8961" max="8961" width="8.75" style="16" customWidth="1"/>
    <col min="8962" max="8962" width="4.75" style="16" customWidth="1"/>
    <col min="8963" max="8963" width="7" style="16" customWidth="1"/>
    <col min="8964" max="8964" width="4.875" style="16" customWidth="1"/>
    <col min="8965" max="8965" width="4.75" style="16" customWidth="1"/>
    <col min="8966" max="8966" width="5.25" style="16" customWidth="1"/>
    <col min="8967" max="8967" width="7.125" style="16" customWidth="1"/>
    <col min="8968" max="8968" width="20.25" style="16" customWidth="1"/>
    <col min="8969" max="8969" width="6.75" style="16" customWidth="1"/>
    <col min="8970" max="8970" width="4.875" style="16" customWidth="1"/>
    <col min="8971" max="8971" width="4.75" style="16" customWidth="1"/>
    <col min="8972" max="8972" width="4.375" style="16" customWidth="1"/>
    <col min="8973" max="9210" width="9" style="16"/>
    <col min="9211" max="9211" width="4.125" style="16" customWidth="1"/>
    <col min="9212" max="9212" width="5.25" style="16" customWidth="1"/>
    <col min="9213" max="9213" width="10.625" style="16" customWidth="1"/>
    <col min="9214" max="9214" width="4.625" style="16" customWidth="1"/>
    <col min="9215" max="9215" width="13.5" style="16" customWidth="1"/>
    <col min="9216" max="9216" width="7.375" style="16" customWidth="1"/>
    <col min="9217" max="9217" width="8.75" style="16" customWidth="1"/>
    <col min="9218" max="9218" width="4.75" style="16" customWidth="1"/>
    <col min="9219" max="9219" width="7" style="16" customWidth="1"/>
    <col min="9220" max="9220" width="4.875" style="16" customWidth="1"/>
    <col min="9221" max="9221" width="4.75" style="16" customWidth="1"/>
    <col min="9222" max="9222" width="5.25" style="16" customWidth="1"/>
    <col min="9223" max="9223" width="7.125" style="16" customWidth="1"/>
    <col min="9224" max="9224" width="20.25" style="16" customWidth="1"/>
    <col min="9225" max="9225" width="6.75" style="16" customWidth="1"/>
    <col min="9226" max="9226" width="4.875" style="16" customWidth="1"/>
    <col min="9227" max="9227" width="4.75" style="16" customWidth="1"/>
    <col min="9228" max="9228" width="4.375" style="16" customWidth="1"/>
    <col min="9229" max="9466" width="9" style="16"/>
    <col min="9467" max="9467" width="4.125" style="16" customWidth="1"/>
    <col min="9468" max="9468" width="5.25" style="16" customWidth="1"/>
    <col min="9469" max="9469" width="10.625" style="16" customWidth="1"/>
    <col min="9470" max="9470" width="4.625" style="16" customWidth="1"/>
    <col min="9471" max="9471" width="13.5" style="16" customWidth="1"/>
    <col min="9472" max="9472" width="7.375" style="16" customWidth="1"/>
    <col min="9473" max="9473" width="8.75" style="16" customWidth="1"/>
    <col min="9474" max="9474" width="4.75" style="16" customWidth="1"/>
    <col min="9475" max="9475" width="7" style="16" customWidth="1"/>
    <col min="9476" max="9476" width="4.875" style="16" customWidth="1"/>
    <col min="9477" max="9477" width="4.75" style="16" customWidth="1"/>
    <col min="9478" max="9478" width="5.25" style="16" customWidth="1"/>
    <col min="9479" max="9479" width="7.125" style="16" customWidth="1"/>
    <col min="9480" max="9480" width="20.25" style="16" customWidth="1"/>
    <col min="9481" max="9481" width="6.75" style="16" customWidth="1"/>
    <col min="9482" max="9482" width="4.875" style="16" customWidth="1"/>
    <col min="9483" max="9483" width="4.75" style="16" customWidth="1"/>
    <col min="9484" max="9484" width="4.375" style="16" customWidth="1"/>
    <col min="9485" max="9722" width="9" style="16"/>
    <col min="9723" max="9723" width="4.125" style="16" customWidth="1"/>
    <col min="9724" max="9724" width="5.25" style="16" customWidth="1"/>
    <col min="9725" max="9725" width="10.625" style="16" customWidth="1"/>
    <col min="9726" max="9726" width="4.625" style="16" customWidth="1"/>
    <col min="9727" max="9727" width="13.5" style="16" customWidth="1"/>
    <col min="9728" max="9728" width="7.375" style="16" customWidth="1"/>
    <col min="9729" max="9729" width="8.75" style="16" customWidth="1"/>
    <col min="9730" max="9730" width="4.75" style="16" customWidth="1"/>
    <col min="9731" max="9731" width="7" style="16" customWidth="1"/>
    <col min="9732" max="9732" width="4.875" style="16" customWidth="1"/>
    <col min="9733" max="9733" width="4.75" style="16" customWidth="1"/>
    <col min="9734" max="9734" width="5.25" style="16" customWidth="1"/>
    <col min="9735" max="9735" width="7.125" style="16" customWidth="1"/>
    <col min="9736" max="9736" width="20.25" style="16" customWidth="1"/>
    <col min="9737" max="9737" width="6.75" style="16" customWidth="1"/>
    <col min="9738" max="9738" width="4.875" style="16" customWidth="1"/>
    <col min="9739" max="9739" width="4.75" style="16" customWidth="1"/>
    <col min="9740" max="9740" width="4.375" style="16" customWidth="1"/>
    <col min="9741" max="9978" width="9" style="16"/>
    <col min="9979" max="9979" width="4.125" style="16" customWidth="1"/>
    <col min="9980" max="9980" width="5.25" style="16" customWidth="1"/>
    <col min="9981" max="9981" width="10.625" style="16" customWidth="1"/>
    <col min="9982" max="9982" width="4.625" style="16" customWidth="1"/>
    <col min="9983" max="9983" width="13.5" style="16" customWidth="1"/>
    <col min="9984" max="9984" width="7.375" style="16" customWidth="1"/>
    <col min="9985" max="9985" width="8.75" style="16" customWidth="1"/>
    <col min="9986" max="9986" width="4.75" style="16" customWidth="1"/>
    <col min="9987" max="9987" width="7" style="16" customWidth="1"/>
    <col min="9988" max="9988" width="4.875" style="16" customWidth="1"/>
    <col min="9989" max="9989" width="4.75" style="16" customWidth="1"/>
    <col min="9990" max="9990" width="5.25" style="16" customWidth="1"/>
    <col min="9991" max="9991" width="7.125" style="16" customWidth="1"/>
    <col min="9992" max="9992" width="20.25" style="16" customWidth="1"/>
    <col min="9993" max="9993" width="6.75" style="16" customWidth="1"/>
    <col min="9994" max="9994" width="4.875" style="16" customWidth="1"/>
    <col min="9995" max="9995" width="4.75" style="16" customWidth="1"/>
    <col min="9996" max="9996" width="4.375" style="16" customWidth="1"/>
    <col min="9997" max="10234" width="9" style="16"/>
    <col min="10235" max="10235" width="4.125" style="16" customWidth="1"/>
    <col min="10236" max="10236" width="5.25" style="16" customWidth="1"/>
    <col min="10237" max="10237" width="10.625" style="16" customWidth="1"/>
    <col min="10238" max="10238" width="4.625" style="16" customWidth="1"/>
    <col min="10239" max="10239" width="13.5" style="16" customWidth="1"/>
    <col min="10240" max="10240" width="7.375" style="16" customWidth="1"/>
    <col min="10241" max="10241" width="8.75" style="16" customWidth="1"/>
    <col min="10242" max="10242" width="4.75" style="16" customWidth="1"/>
    <col min="10243" max="10243" width="7" style="16" customWidth="1"/>
    <col min="10244" max="10244" width="4.875" style="16" customWidth="1"/>
    <col min="10245" max="10245" width="4.75" style="16" customWidth="1"/>
    <col min="10246" max="10246" width="5.25" style="16" customWidth="1"/>
    <col min="10247" max="10247" width="7.125" style="16" customWidth="1"/>
    <col min="10248" max="10248" width="20.25" style="16" customWidth="1"/>
    <col min="10249" max="10249" width="6.75" style="16" customWidth="1"/>
    <col min="10250" max="10250" width="4.875" style="16" customWidth="1"/>
    <col min="10251" max="10251" width="4.75" style="16" customWidth="1"/>
    <col min="10252" max="10252" width="4.375" style="16" customWidth="1"/>
    <col min="10253" max="10490" width="9" style="16"/>
    <col min="10491" max="10491" width="4.125" style="16" customWidth="1"/>
    <col min="10492" max="10492" width="5.25" style="16" customWidth="1"/>
    <col min="10493" max="10493" width="10.625" style="16" customWidth="1"/>
    <col min="10494" max="10494" width="4.625" style="16" customWidth="1"/>
    <col min="10495" max="10495" width="13.5" style="16" customWidth="1"/>
    <col min="10496" max="10496" width="7.375" style="16" customWidth="1"/>
    <col min="10497" max="10497" width="8.75" style="16" customWidth="1"/>
    <col min="10498" max="10498" width="4.75" style="16" customWidth="1"/>
    <col min="10499" max="10499" width="7" style="16" customWidth="1"/>
    <col min="10500" max="10500" width="4.875" style="16" customWidth="1"/>
    <col min="10501" max="10501" width="4.75" style="16" customWidth="1"/>
    <col min="10502" max="10502" width="5.25" style="16" customWidth="1"/>
    <col min="10503" max="10503" width="7.125" style="16" customWidth="1"/>
    <col min="10504" max="10504" width="20.25" style="16" customWidth="1"/>
    <col min="10505" max="10505" width="6.75" style="16" customWidth="1"/>
    <col min="10506" max="10506" width="4.875" style="16" customWidth="1"/>
    <col min="10507" max="10507" width="4.75" style="16" customWidth="1"/>
    <col min="10508" max="10508" width="4.375" style="16" customWidth="1"/>
    <col min="10509" max="10746" width="9" style="16"/>
    <col min="10747" max="10747" width="4.125" style="16" customWidth="1"/>
    <col min="10748" max="10748" width="5.25" style="16" customWidth="1"/>
    <col min="10749" max="10749" width="10.625" style="16" customWidth="1"/>
    <col min="10750" max="10750" width="4.625" style="16" customWidth="1"/>
    <col min="10751" max="10751" width="13.5" style="16" customWidth="1"/>
    <col min="10752" max="10752" width="7.375" style="16" customWidth="1"/>
    <col min="10753" max="10753" width="8.75" style="16" customWidth="1"/>
    <col min="10754" max="10754" width="4.75" style="16" customWidth="1"/>
    <col min="10755" max="10755" width="7" style="16" customWidth="1"/>
    <col min="10756" max="10756" width="4.875" style="16" customWidth="1"/>
    <col min="10757" max="10757" width="4.75" style="16" customWidth="1"/>
    <col min="10758" max="10758" width="5.25" style="16" customWidth="1"/>
    <col min="10759" max="10759" width="7.125" style="16" customWidth="1"/>
    <col min="10760" max="10760" width="20.25" style="16" customWidth="1"/>
    <col min="10761" max="10761" width="6.75" style="16" customWidth="1"/>
    <col min="10762" max="10762" width="4.875" style="16" customWidth="1"/>
    <col min="10763" max="10763" width="4.75" style="16" customWidth="1"/>
    <col min="10764" max="10764" width="4.375" style="16" customWidth="1"/>
    <col min="10765" max="11002" width="9" style="16"/>
    <col min="11003" max="11003" width="4.125" style="16" customWidth="1"/>
    <col min="11004" max="11004" width="5.25" style="16" customWidth="1"/>
    <col min="11005" max="11005" width="10.625" style="16" customWidth="1"/>
    <col min="11006" max="11006" width="4.625" style="16" customWidth="1"/>
    <col min="11007" max="11007" width="13.5" style="16" customWidth="1"/>
    <col min="11008" max="11008" width="7.375" style="16" customWidth="1"/>
    <col min="11009" max="11009" width="8.75" style="16" customWidth="1"/>
    <col min="11010" max="11010" width="4.75" style="16" customWidth="1"/>
    <col min="11011" max="11011" width="7" style="16" customWidth="1"/>
    <col min="11012" max="11012" width="4.875" style="16" customWidth="1"/>
    <col min="11013" max="11013" width="4.75" style="16" customWidth="1"/>
    <col min="11014" max="11014" width="5.25" style="16" customWidth="1"/>
    <col min="11015" max="11015" width="7.125" style="16" customWidth="1"/>
    <col min="11016" max="11016" width="20.25" style="16" customWidth="1"/>
    <col min="11017" max="11017" width="6.75" style="16" customWidth="1"/>
    <col min="11018" max="11018" width="4.875" style="16" customWidth="1"/>
    <col min="11019" max="11019" width="4.75" style="16" customWidth="1"/>
    <col min="11020" max="11020" width="4.375" style="16" customWidth="1"/>
    <col min="11021" max="11258" width="9" style="16"/>
    <col min="11259" max="11259" width="4.125" style="16" customWidth="1"/>
    <col min="11260" max="11260" width="5.25" style="16" customWidth="1"/>
    <col min="11261" max="11261" width="10.625" style="16" customWidth="1"/>
    <col min="11262" max="11262" width="4.625" style="16" customWidth="1"/>
    <col min="11263" max="11263" width="13.5" style="16" customWidth="1"/>
    <col min="11264" max="11264" width="7.375" style="16" customWidth="1"/>
    <col min="11265" max="11265" width="8.75" style="16" customWidth="1"/>
    <col min="11266" max="11266" width="4.75" style="16" customWidth="1"/>
    <col min="11267" max="11267" width="7" style="16" customWidth="1"/>
    <col min="11268" max="11268" width="4.875" style="16" customWidth="1"/>
    <col min="11269" max="11269" width="4.75" style="16" customWidth="1"/>
    <col min="11270" max="11270" width="5.25" style="16" customWidth="1"/>
    <col min="11271" max="11271" width="7.125" style="16" customWidth="1"/>
    <col min="11272" max="11272" width="20.25" style="16" customWidth="1"/>
    <col min="11273" max="11273" width="6.75" style="16" customWidth="1"/>
    <col min="11274" max="11274" width="4.875" style="16" customWidth="1"/>
    <col min="11275" max="11275" width="4.75" style="16" customWidth="1"/>
    <col min="11276" max="11276" width="4.375" style="16" customWidth="1"/>
    <col min="11277" max="11514" width="9" style="16"/>
    <col min="11515" max="11515" width="4.125" style="16" customWidth="1"/>
    <col min="11516" max="11516" width="5.25" style="16" customWidth="1"/>
    <col min="11517" max="11517" width="10.625" style="16" customWidth="1"/>
    <col min="11518" max="11518" width="4.625" style="16" customWidth="1"/>
    <col min="11519" max="11519" width="13.5" style="16" customWidth="1"/>
    <col min="11520" max="11520" width="7.375" style="16" customWidth="1"/>
    <col min="11521" max="11521" width="8.75" style="16" customWidth="1"/>
    <col min="11522" max="11522" width="4.75" style="16" customWidth="1"/>
    <col min="11523" max="11523" width="7" style="16" customWidth="1"/>
    <col min="11524" max="11524" width="4.875" style="16" customWidth="1"/>
    <col min="11525" max="11525" width="4.75" style="16" customWidth="1"/>
    <col min="11526" max="11526" width="5.25" style="16" customWidth="1"/>
    <col min="11527" max="11527" width="7.125" style="16" customWidth="1"/>
    <col min="11528" max="11528" width="20.25" style="16" customWidth="1"/>
    <col min="11529" max="11529" width="6.75" style="16" customWidth="1"/>
    <col min="11530" max="11530" width="4.875" style="16" customWidth="1"/>
    <col min="11531" max="11531" width="4.75" style="16" customWidth="1"/>
    <col min="11532" max="11532" width="4.375" style="16" customWidth="1"/>
    <col min="11533" max="11770" width="9" style="16"/>
    <col min="11771" max="11771" width="4.125" style="16" customWidth="1"/>
    <col min="11772" max="11772" width="5.25" style="16" customWidth="1"/>
    <col min="11773" max="11773" width="10.625" style="16" customWidth="1"/>
    <col min="11774" max="11774" width="4.625" style="16" customWidth="1"/>
    <col min="11775" max="11775" width="13.5" style="16" customWidth="1"/>
    <col min="11776" max="11776" width="7.375" style="16" customWidth="1"/>
    <col min="11777" max="11777" width="8.75" style="16" customWidth="1"/>
    <col min="11778" max="11778" width="4.75" style="16" customWidth="1"/>
    <col min="11779" max="11779" width="7" style="16" customWidth="1"/>
    <col min="11780" max="11780" width="4.875" style="16" customWidth="1"/>
    <col min="11781" max="11781" width="4.75" style="16" customWidth="1"/>
    <col min="11782" max="11782" width="5.25" style="16" customWidth="1"/>
    <col min="11783" max="11783" width="7.125" style="16" customWidth="1"/>
    <col min="11784" max="11784" width="20.25" style="16" customWidth="1"/>
    <col min="11785" max="11785" width="6.75" style="16" customWidth="1"/>
    <col min="11786" max="11786" width="4.875" style="16" customWidth="1"/>
    <col min="11787" max="11787" width="4.75" style="16" customWidth="1"/>
    <col min="11788" max="11788" width="4.375" style="16" customWidth="1"/>
    <col min="11789" max="12026" width="9" style="16"/>
    <col min="12027" max="12027" width="4.125" style="16" customWidth="1"/>
    <col min="12028" max="12028" width="5.25" style="16" customWidth="1"/>
    <col min="12029" max="12029" width="10.625" style="16" customWidth="1"/>
    <col min="12030" max="12030" width="4.625" style="16" customWidth="1"/>
    <col min="12031" max="12031" width="13.5" style="16" customWidth="1"/>
    <col min="12032" max="12032" width="7.375" style="16" customWidth="1"/>
    <col min="12033" max="12033" width="8.75" style="16" customWidth="1"/>
    <col min="12034" max="12034" width="4.75" style="16" customWidth="1"/>
    <col min="12035" max="12035" width="7" style="16" customWidth="1"/>
    <col min="12036" max="12036" width="4.875" style="16" customWidth="1"/>
    <col min="12037" max="12037" width="4.75" style="16" customWidth="1"/>
    <col min="12038" max="12038" width="5.25" style="16" customWidth="1"/>
    <col min="12039" max="12039" width="7.125" style="16" customWidth="1"/>
    <col min="12040" max="12040" width="20.25" style="16" customWidth="1"/>
    <col min="12041" max="12041" width="6.75" style="16" customWidth="1"/>
    <col min="12042" max="12042" width="4.875" style="16" customWidth="1"/>
    <col min="12043" max="12043" width="4.75" style="16" customWidth="1"/>
    <col min="12044" max="12044" width="4.375" style="16" customWidth="1"/>
    <col min="12045" max="12282" width="9" style="16"/>
    <col min="12283" max="12283" width="4.125" style="16" customWidth="1"/>
    <col min="12284" max="12284" width="5.25" style="16" customWidth="1"/>
    <col min="12285" max="12285" width="10.625" style="16" customWidth="1"/>
    <col min="12286" max="12286" width="4.625" style="16" customWidth="1"/>
    <col min="12287" max="12287" width="13.5" style="16" customWidth="1"/>
    <col min="12288" max="12288" width="7.375" style="16" customWidth="1"/>
    <col min="12289" max="12289" width="8.75" style="16" customWidth="1"/>
    <col min="12290" max="12290" width="4.75" style="16" customWidth="1"/>
    <col min="12291" max="12291" width="7" style="16" customWidth="1"/>
    <col min="12292" max="12292" width="4.875" style="16" customWidth="1"/>
    <col min="12293" max="12293" width="4.75" style="16" customWidth="1"/>
    <col min="12294" max="12294" width="5.25" style="16" customWidth="1"/>
    <col min="12295" max="12295" width="7.125" style="16" customWidth="1"/>
    <col min="12296" max="12296" width="20.25" style="16" customWidth="1"/>
    <col min="12297" max="12297" width="6.75" style="16" customWidth="1"/>
    <col min="12298" max="12298" width="4.875" style="16" customWidth="1"/>
    <col min="12299" max="12299" width="4.75" style="16" customWidth="1"/>
    <col min="12300" max="12300" width="4.375" style="16" customWidth="1"/>
    <col min="12301" max="12538" width="9" style="16"/>
    <col min="12539" max="12539" width="4.125" style="16" customWidth="1"/>
    <col min="12540" max="12540" width="5.25" style="16" customWidth="1"/>
    <col min="12541" max="12541" width="10.625" style="16" customWidth="1"/>
    <col min="12542" max="12542" width="4.625" style="16" customWidth="1"/>
    <col min="12543" max="12543" width="13.5" style="16" customWidth="1"/>
    <col min="12544" max="12544" width="7.375" style="16" customWidth="1"/>
    <col min="12545" max="12545" width="8.75" style="16" customWidth="1"/>
    <col min="12546" max="12546" width="4.75" style="16" customWidth="1"/>
    <col min="12547" max="12547" width="7" style="16" customWidth="1"/>
    <col min="12548" max="12548" width="4.875" style="16" customWidth="1"/>
    <col min="12549" max="12549" width="4.75" style="16" customWidth="1"/>
    <col min="12550" max="12550" width="5.25" style="16" customWidth="1"/>
    <col min="12551" max="12551" width="7.125" style="16" customWidth="1"/>
    <col min="12552" max="12552" width="20.25" style="16" customWidth="1"/>
    <col min="12553" max="12553" width="6.75" style="16" customWidth="1"/>
    <col min="12554" max="12554" width="4.875" style="16" customWidth="1"/>
    <col min="12555" max="12555" width="4.75" style="16" customWidth="1"/>
    <col min="12556" max="12556" width="4.375" style="16" customWidth="1"/>
    <col min="12557" max="12794" width="9" style="16"/>
    <col min="12795" max="12795" width="4.125" style="16" customWidth="1"/>
    <col min="12796" max="12796" width="5.25" style="16" customWidth="1"/>
    <col min="12797" max="12797" width="10.625" style="16" customWidth="1"/>
    <col min="12798" max="12798" width="4.625" style="16" customWidth="1"/>
    <col min="12799" max="12799" width="13.5" style="16" customWidth="1"/>
    <col min="12800" max="12800" width="7.375" style="16" customWidth="1"/>
    <col min="12801" max="12801" width="8.75" style="16" customWidth="1"/>
    <col min="12802" max="12802" width="4.75" style="16" customWidth="1"/>
    <col min="12803" max="12803" width="7" style="16" customWidth="1"/>
    <col min="12804" max="12804" width="4.875" style="16" customWidth="1"/>
    <col min="12805" max="12805" width="4.75" style="16" customWidth="1"/>
    <col min="12806" max="12806" width="5.25" style="16" customWidth="1"/>
    <col min="12807" max="12807" width="7.125" style="16" customWidth="1"/>
    <col min="12808" max="12808" width="20.25" style="16" customWidth="1"/>
    <col min="12809" max="12809" width="6.75" style="16" customWidth="1"/>
    <col min="12810" max="12810" width="4.875" style="16" customWidth="1"/>
    <col min="12811" max="12811" width="4.75" style="16" customWidth="1"/>
    <col min="12812" max="12812" width="4.375" style="16" customWidth="1"/>
    <col min="12813" max="13050" width="9" style="16"/>
    <col min="13051" max="13051" width="4.125" style="16" customWidth="1"/>
    <col min="13052" max="13052" width="5.25" style="16" customWidth="1"/>
    <col min="13053" max="13053" width="10.625" style="16" customWidth="1"/>
    <col min="13054" max="13054" width="4.625" style="16" customWidth="1"/>
    <col min="13055" max="13055" width="13.5" style="16" customWidth="1"/>
    <col min="13056" max="13056" width="7.375" style="16" customWidth="1"/>
    <col min="13057" max="13057" width="8.75" style="16" customWidth="1"/>
    <col min="13058" max="13058" width="4.75" style="16" customWidth="1"/>
    <col min="13059" max="13059" width="7" style="16" customWidth="1"/>
    <col min="13060" max="13060" width="4.875" style="16" customWidth="1"/>
    <col min="13061" max="13061" width="4.75" style="16" customWidth="1"/>
    <col min="13062" max="13062" width="5.25" style="16" customWidth="1"/>
    <col min="13063" max="13063" width="7.125" style="16" customWidth="1"/>
    <col min="13064" max="13064" width="20.25" style="16" customWidth="1"/>
    <col min="13065" max="13065" width="6.75" style="16" customWidth="1"/>
    <col min="13066" max="13066" width="4.875" style="16" customWidth="1"/>
    <col min="13067" max="13067" width="4.75" style="16" customWidth="1"/>
    <col min="13068" max="13068" width="4.375" style="16" customWidth="1"/>
    <col min="13069" max="13306" width="9" style="16"/>
    <col min="13307" max="13307" width="4.125" style="16" customWidth="1"/>
    <col min="13308" max="13308" width="5.25" style="16" customWidth="1"/>
    <col min="13309" max="13309" width="10.625" style="16" customWidth="1"/>
    <col min="13310" max="13310" width="4.625" style="16" customWidth="1"/>
    <col min="13311" max="13311" width="13.5" style="16" customWidth="1"/>
    <col min="13312" max="13312" width="7.375" style="16" customWidth="1"/>
    <col min="13313" max="13313" width="8.75" style="16" customWidth="1"/>
    <col min="13314" max="13314" width="4.75" style="16" customWidth="1"/>
    <col min="13315" max="13315" width="7" style="16" customWidth="1"/>
    <col min="13316" max="13316" width="4.875" style="16" customWidth="1"/>
    <col min="13317" max="13317" width="4.75" style="16" customWidth="1"/>
    <col min="13318" max="13318" width="5.25" style="16" customWidth="1"/>
    <col min="13319" max="13319" width="7.125" style="16" customWidth="1"/>
    <col min="13320" max="13320" width="20.25" style="16" customWidth="1"/>
    <col min="13321" max="13321" width="6.75" style="16" customWidth="1"/>
    <col min="13322" max="13322" width="4.875" style="16" customWidth="1"/>
    <col min="13323" max="13323" width="4.75" style="16" customWidth="1"/>
    <col min="13324" max="13324" width="4.375" style="16" customWidth="1"/>
    <col min="13325" max="13562" width="9" style="16"/>
    <col min="13563" max="13563" width="4.125" style="16" customWidth="1"/>
    <col min="13564" max="13564" width="5.25" style="16" customWidth="1"/>
    <col min="13565" max="13565" width="10.625" style="16" customWidth="1"/>
    <col min="13566" max="13566" width="4.625" style="16" customWidth="1"/>
    <col min="13567" max="13567" width="13.5" style="16" customWidth="1"/>
    <col min="13568" max="13568" width="7.375" style="16" customWidth="1"/>
    <col min="13569" max="13569" width="8.75" style="16" customWidth="1"/>
    <col min="13570" max="13570" width="4.75" style="16" customWidth="1"/>
    <col min="13571" max="13571" width="7" style="16" customWidth="1"/>
    <col min="13572" max="13572" width="4.875" style="16" customWidth="1"/>
    <col min="13573" max="13573" width="4.75" style="16" customWidth="1"/>
    <col min="13574" max="13574" width="5.25" style="16" customWidth="1"/>
    <col min="13575" max="13575" width="7.125" style="16" customWidth="1"/>
    <col min="13576" max="13576" width="20.25" style="16" customWidth="1"/>
    <col min="13577" max="13577" width="6.75" style="16" customWidth="1"/>
    <col min="13578" max="13578" width="4.875" style="16" customWidth="1"/>
    <col min="13579" max="13579" width="4.75" style="16" customWidth="1"/>
    <col min="13580" max="13580" width="4.375" style="16" customWidth="1"/>
    <col min="13581" max="13818" width="9" style="16"/>
    <col min="13819" max="13819" width="4.125" style="16" customWidth="1"/>
    <col min="13820" max="13820" width="5.25" style="16" customWidth="1"/>
    <col min="13821" max="13821" width="10.625" style="16" customWidth="1"/>
    <col min="13822" max="13822" width="4.625" style="16" customWidth="1"/>
    <col min="13823" max="13823" width="13.5" style="16" customWidth="1"/>
    <col min="13824" max="13824" width="7.375" style="16" customWidth="1"/>
    <col min="13825" max="13825" width="8.75" style="16" customWidth="1"/>
    <col min="13826" max="13826" width="4.75" style="16" customWidth="1"/>
    <col min="13827" max="13827" width="7" style="16" customWidth="1"/>
    <col min="13828" max="13828" width="4.875" style="16" customWidth="1"/>
    <col min="13829" max="13829" width="4.75" style="16" customWidth="1"/>
    <col min="13830" max="13830" width="5.25" style="16" customWidth="1"/>
    <col min="13831" max="13831" width="7.125" style="16" customWidth="1"/>
    <col min="13832" max="13832" width="20.25" style="16" customWidth="1"/>
    <col min="13833" max="13833" width="6.75" style="16" customWidth="1"/>
    <col min="13834" max="13834" width="4.875" style="16" customWidth="1"/>
    <col min="13835" max="13835" width="4.75" style="16" customWidth="1"/>
    <col min="13836" max="13836" width="4.375" style="16" customWidth="1"/>
    <col min="13837" max="14074" width="9" style="16"/>
    <col min="14075" max="14075" width="4.125" style="16" customWidth="1"/>
    <col min="14076" max="14076" width="5.25" style="16" customWidth="1"/>
    <col min="14077" max="14077" width="10.625" style="16" customWidth="1"/>
    <col min="14078" max="14078" width="4.625" style="16" customWidth="1"/>
    <col min="14079" max="14079" width="13.5" style="16" customWidth="1"/>
    <col min="14080" max="14080" width="7.375" style="16" customWidth="1"/>
    <col min="14081" max="14081" width="8.75" style="16" customWidth="1"/>
    <col min="14082" max="14082" width="4.75" style="16" customWidth="1"/>
    <col min="14083" max="14083" width="7" style="16" customWidth="1"/>
    <col min="14084" max="14084" width="4.875" style="16" customWidth="1"/>
    <col min="14085" max="14085" width="4.75" style="16" customWidth="1"/>
    <col min="14086" max="14086" width="5.25" style="16" customWidth="1"/>
    <col min="14087" max="14087" width="7.125" style="16" customWidth="1"/>
    <col min="14088" max="14088" width="20.25" style="16" customWidth="1"/>
    <col min="14089" max="14089" width="6.75" style="16" customWidth="1"/>
    <col min="14090" max="14090" width="4.875" style="16" customWidth="1"/>
    <col min="14091" max="14091" width="4.75" style="16" customWidth="1"/>
    <col min="14092" max="14092" width="4.375" style="16" customWidth="1"/>
    <col min="14093" max="14330" width="9" style="16"/>
    <col min="14331" max="14331" width="4.125" style="16" customWidth="1"/>
    <col min="14332" max="14332" width="5.25" style="16" customWidth="1"/>
    <col min="14333" max="14333" width="10.625" style="16" customWidth="1"/>
    <col min="14334" max="14334" width="4.625" style="16" customWidth="1"/>
    <col min="14335" max="14335" width="13.5" style="16" customWidth="1"/>
    <col min="14336" max="14336" width="7.375" style="16" customWidth="1"/>
    <col min="14337" max="14337" width="8.75" style="16" customWidth="1"/>
    <col min="14338" max="14338" width="4.75" style="16" customWidth="1"/>
    <col min="14339" max="14339" width="7" style="16" customWidth="1"/>
    <col min="14340" max="14340" width="4.875" style="16" customWidth="1"/>
    <col min="14341" max="14341" width="4.75" style="16" customWidth="1"/>
    <col min="14342" max="14342" width="5.25" style="16" customWidth="1"/>
    <col min="14343" max="14343" width="7.125" style="16" customWidth="1"/>
    <col min="14344" max="14344" width="20.25" style="16" customWidth="1"/>
    <col min="14345" max="14345" width="6.75" style="16" customWidth="1"/>
    <col min="14346" max="14346" width="4.875" style="16" customWidth="1"/>
    <col min="14347" max="14347" width="4.75" style="16" customWidth="1"/>
    <col min="14348" max="14348" width="4.375" style="16" customWidth="1"/>
    <col min="14349" max="14586" width="9" style="16"/>
    <col min="14587" max="14587" width="4.125" style="16" customWidth="1"/>
    <col min="14588" max="14588" width="5.25" style="16" customWidth="1"/>
    <col min="14589" max="14589" width="10.625" style="16" customWidth="1"/>
    <col min="14590" max="14590" width="4.625" style="16" customWidth="1"/>
    <col min="14591" max="14591" width="13.5" style="16" customWidth="1"/>
    <col min="14592" max="14592" width="7.375" style="16" customWidth="1"/>
    <col min="14593" max="14593" width="8.75" style="16" customWidth="1"/>
    <col min="14594" max="14594" width="4.75" style="16" customWidth="1"/>
    <col min="14595" max="14595" width="7" style="16" customWidth="1"/>
    <col min="14596" max="14596" width="4.875" style="16" customWidth="1"/>
    <col min="14597" max="14597" width="4.75" style="16" customWidth="1"/>
    <col min="14598" max="14598" width="5.25" style="16" customWidth="1"/>
    <col min="14599" max="14599" width="7.125" style="16" customWidth="1"/>
    <col min="14600" max="14600" width="20.25" style="16" customWidth="1"/>
    <col min="14601" max="14601" width="6.75" style="16" customWidth="1"/>
    <col min="14602" max="14602" width="4.875" style="16" customWidth="1"/>
    <col min="14603" max="14603" width="4.75" style="16" customWidth="1"/>
    <col min="14604" max="14604" width="4.375" style="16" customWidth="1"/>
    <col min="14605" max="14842" width="9" style="16"/>
    <col min="14843" max="14843" width="4.125" style="16" customWidth="1"/>
    <col min="14844" max="14844" width="5.25" style="16" customWidth="1"/>
    <col min="14845" max="14845" width="10.625" style="16" customWidth="1"/>
    <col min="14846" max="14846" width="4.625" style="16" customWidth="1"/>
    <col min="14847" max="14847" width="13.5" style="16" customWidth="1"/>
    <col min="14848" max="14848" width="7.375" style="16" customWidth="1"/>
    <col min="14849" max="14849" width="8.75" style="16" customWidth="1"/>
    <col min="14850" max="14850" width="4.75" style="16" customWidth="1"/>
    <col min="14851" max="14851" width="7" style="16" customWidth="1"/>
    <col min="14852" max="14852" width="4.875" style="16" customWidth="1"/>
    <col min="14853" max="14853" width="4.75" style="16" customWidth="1"/>
    <col min="14854" max="14854" width="5.25" style="16" customWidth="1"/>
    <col min="14855" max="14855" width="7.125" style="16" customWidth="1"/>
    <col min="14856" max="14856" width="20.25" style="16" customWidth="1"/>
    <col min="14857" max="14857" width="6.75" style="16" customWidth="1"/>
    <col min="14858" max="14858" width="4.875" style="16" customWidth="1"/>
    <col min="14859" max="14859" width="4.75" style="16" customWidth="1"/>
    <col min="14860" max="14860" width="4.375" style="16" customWidth="1"/>
    <col min="14861" max="15098" width="9" style="16"/>
    <col min="15099" max="15099" width="4.125" style="16" customWidth="1"/>
    <col min="15100" max="15100" width="5.25" style="16" customWidth="1"/>
    <col min="15101" max="15101" width="10.625" style="16" customWidth="1"/>
    <col min="15102" max="15102" width="4.625" style="16" customWidth="1"/>
    <col min="15103" max="15103" width="13.5" style="16" customWidth="1"/>
    <col min="15104" max="15104" width="7.375" style="16" customWidth="1"/>
    <col min="15105" max="15105" width="8.75" style="16" customWidth="1"/>
    <col min="15106" max="15106" width="4.75" style="16" customWidth="1"/>
    <col min="15107" max="15107" width="7" style="16" customWidth="1"/>
    <col min="15108" max="15108" width="4.875" style="16" customWidth="1"/>
    <col min="15109" max="15109" width="4.75" style="16" customWidth="1"/>
    <col min="15110" max="15110" width="5.25" style="16" customWidth="1"/>
    <col min="15111" max="15111" width="7.125" style="16" customWidth="1"/>
    <col min="15112" max="15112" width="20.25" style="16" customWidth="1"/>
    <col min="15113" max="15113" width="6.75" style="16" customWidth="1"/>
    <col min="15114" max="15114" width="4.875" style="16" customWidth="1"/>
    <col min="15115" max="15115" width="4.75" style="16" customWidth="1"/>
    <col min="15116" max="15116" width="4.375" style="16" customWidth="1"/>
    <col min="15117" max="15354" width="9" style="16"/>
    <col min="15355" max="15355" width="4.125" style="16" customWidth="1"/>
    <col min="15356" max="15356" width="5.25" style="16" customWidth="1"/>
    <col min="15357" max="15357" width="10.625" style="16" customWidth="1"/>
    <col min="15358" max="15358" width="4.625" style="16" customWidth="1"/>
    <col min="15359" max="15359" width="13.5" style="16" customWidth="1"/>
    <col min="15360" max="15360" width="7.375" style="16" customWidth="1"/>
    <col min="15361" max="15361" width="8.75" style="16" customWidth="1"/>
    <col min="15362" max="15362" width="4.75" style="16" customWidth="1"/>
    <col min="15363" max="15363" width="7" style="16" customWidth="1"/>
    <col min="15364" max="15364" width="4.875" style="16" customWidth="1"/>
    <col min="15365" max="15365" width="4.75" style="16" customWidth="1"/>
    <col min="15366" max="15366" width="5.25" style="16" customWidth="1"/>
    <col min="15367" max="15367" width="7.125" style="16" customWidth="1"/>
    <col min="15368" max="15368" width="20.25" style="16" customWidth="1"/>
    <col min="15369" max="15369" width="6.75" style="16" customWidth="1"/>
    <col min="15370" max="15370" width="4.875" style="16" customWidth="1"/>
    <col min="15371" max="15371" width="4.75" style="16" customWidth="1"/>
    <col min="15372" max="15372" width="4.375" style="16" customWidth="1"/>
    <col min="15373" max="15610" width="9" style="16"/>
    <col min="15611" max="15611" width="4.125" style="16" customWidth="1"/>
    <col min="15612" max="15612" width="5.25" style="16" customWidth="1"/>
    <col min="15613" max="15613" width="10.625" style="16" customWidth="1"/>
    <col min="15614" max="15614" width="4.625" style="16" customWidth="1"/>
    <col min="15615" max="15615" width="13.5" style="16" customWidth="1"/>
    <col min="15616" max="15616" width="7.375" style="16" customWidth="1"/>
    <col min="15617" max="15617" width="8.75" style="16" customWidth="1"/>
    <col min="15618" max="15618" width="4.75" style="16" customWidth="1"/>
    <col min="15619" max="15619" width="7" style="16" customWidth="1"/>
    <col min="15620" max="15620" width="4.875" style="16" customWidth="1"/>
    <col min="15621" max="15621" width="4.75" style="16" customWidth="1"/>
    <col min="15622" max="15622" width="5.25" style="16" customWidth="1"/>
    <col min="15623" max="15623" width="7.125" style="16" customWidth="1"/>
    <col min="15624" max="15624" width="20.25" style="16" customWidth="1"/>
    <col min="15625" max="15625" width="6.75" style="16" customWidth="1"/>
    <col min="15626" max="15626" width="4.875" style="16" customWidth="1"/>
    <col min="15627" max="15627" width="4.75" style="16" customWidth="1"/>
    <col min="15628" max="15628" width="4.375" style="16" customWidth="1"/>
    <col min="15629" max="15866" width="9" style="16"/>
    <col min="15867" max="15867" width="4.125" style="16" customWidth="1"/>
    <col min="15868" max="15868" width="5.25" style="16" customWidth="1"/>
    <col min="15869" max="15869" width="10.625" style="16" customWidth="1"/>
    <col min="15870" max="15870" width="4.625" style="16" customWidth="1"/>
    <col min="15871" max="15871" width="13.5" style="16" customWidth="1"/>
    <col min="15872" max="15872" width="7.375" style="16" customWidth="1"/>
    <col min="15873" max="15873" width="8.75" style="16" customWidth="1"/>
    <col min="15874" max="15874" width="4.75" style="16" customWidth="1"/>
    <col min="15875" max="15875" width="7" style="16" customWidth="1"/>
    <col min="15876" max="15876" width="4.875" style="16" customWidth="1"/>
    <col min="15877" max="15877" width="4.75" style="16" customWidth="1"/>
    <col min="15878" max="15878" width="5.25" style="16" customWidth="1"/>
    <col min="15879" max="15879" width="7.125" style="16" customWidth="1"/>
    <col min="15880" max="15880" width="20.25" style="16" customWidth="1"/>
    <col min="15881" max="15881" width="6.75" style="16" customWidth="1"/>
    <col min="15882" max="15882" width="4.875" style="16" customWidth="1"/>
    <col min="15883" max="15883" width="4.75" style="16" customWidth="1"/>
    <col min="15884" max="15884" width="4.375" style="16" customWidth="1"/>
    <col min="15885" max="16122" width="9" style="16"/>
    <col min="16123" max="16123" width="4.125" style="16" customWidth="1"/>
    <col min="16124" max="16124" width="5.25" style="16" customWidth="1"/>
    <col min="16125" max="16125" width="10.625" style="16" customWidth="1"/>
    <col min="16126" max="16126" width="4.625" style="16" customWidth="1"/>
    <col min="16127" max="16127" width="13.5" style="16" customWidth="1"/>
    <col min="16128" max="16128" width="7.375" style="16" customWidth="1"/>
    <col min="16129" max="16129" width="8.75" style="16" customWidth="1"/>
    <col min="16130" max="16130" width="4.75" style="16" customWidth="1"/>
    <col min="16131" max="16131" width="7" style="16" customWidth="1"/>
    <col min="16132" max="16132" width="4.875" style="16" customWidth="1"/>
    <col min="16133" max="16133" width="4.75" style="16" customWidth="1"/>
    <col min="16134" max="16134" width="5.25" style="16" customWidth="1"/>
    <col min="16135" max="16135" width="7.125" style="16" customWidth="1"/>
    <col min="16136" max="16136" width="20.25" style="16" customWidth="1"/>
    <col min="16137" max="16137" width="6.75" style="16" customWidth="1"/>
    <col min="16138" max="16138" width="4.875" style="16" customWidth="1"/>
    <col min="16139" max="16139" width="4.75" style="16" customWidth="1"/>
    <col min="16140" max="16140" width="4.375" style="16" customWidth="1"/>
    <col min="16141" max="16384" width="9" style="16"/>
  </cols>
  <sheetData>
    <row r="1" spans="1:15" s="365" customFormat="1" ht="20.25" customHeight="1">
      <c r="A1" s="547" t="s">
        <v>2439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5" s="232" customFormat="1" ht="54" customHeight="1">
      <c r="A2" s="400" t="s">
        <v>0</v>
      </c>
      <c r="B2" s="400" t="s">
        <v>1</v>
      </c>
      <c r="C2" s="527" t="s">
        <v>2</v>
      </c>
      <c r="D2" s="400" t="s">
        <v>3</v>
      </c>
      <c r="E2" s="400" t="s">
        <v>4</v>
      </c>
      <c r="F2" s="400" t="s">
        <v>5</v>
      </c>
      <c r="G2" s="400" t="s">
        <v>6</v>
      </c>
      <c r="H2" s="400" t="s">
        <v>8</v>
      </c>
      <c r="I2" s="400" t="s">
        <v>9</v>
      </c>
      <c r="J2" s="400" t="s">
        <v>10</v>
      </c>
      <c r="K2" s="400" t="s">
        <v>11</v>
      </c>
      <c r="L2" s="400" t="s">
        <v>12</v>
      </c>
      <c r="M2" s="598" t="s">
        <v>13</v>
      </c>
      <c r="N2" s="599"/>
      <c r="O2" s="600"/>
    </row>
    <row r="3" spans="1:15" ht="60">
      <c r="A3" s="356" t="s">
        <v>1440</v>
      </c>
      <c r="B3" s="357" t="s">
        <v>1441</v>
      </c>
      <c r="C3" s="380" t="s">
        <v>1442</v>
      </c>
      <c r="D3" s="357" t="s">
        <v>33</v>
      </c>
      <c r="E3" s="120" t="s">
        <v>621</v>
      </c>
      <c r="F3" s="353" t="s">
        <v>402</v>
      </c>
      <c r="G3" s="357" t="s">
        <v>1443</v>
      </c>
      <c r="H3" s="350">
        <v>264</v>
      </c>
      <c r="I3" s="353">
        <v>6</v>
      </c>
      <c r="J3" s="355">
        <v>270</v>
      </c>
      <c r="K3" s="357" t="s">
        <v>1444</v>
      </c>
      <c r="L3" s="7"/>
      <c r="M3" s="358"/>
      <c r="N3" s="359"/>
      <c r="O3" s="360"/>
    </row>
    <row r="4" spans="1:15" ht="48">
      <c r="A4" s="356" t="s">
        <v>1445</v>
      </c>
      <c r="B4" s="357" t="s">
        <v>1446</v>
      </c>
      <c r="C4" s="380" t="s">
        <v>1447</v>
      </c>
      <c r="D4" s="357" t="s">
        <v>432</v>
      </c>
      <c r="E4" s="120">
        <v>44317</v>
      </c>
      <c r="F4" s="353" t="s">
        <v>1217</v>
      </c>
      <c r="G4" s="357" t="s">
        <v>1448</v>
      </c>
      <c r="H4" s="350">
        <v>209</v>
      </c>
      <c r="I4" s="353">
        <v>5</v>
      </c>
      <c r="J4" s="355">
        <v>214</v>
      </c>
      <c r="K4" s="357" t="s">
        <v>1449</v>
      </c>
      <c r="L4" s="7"/>
      <c r="M4" s="358"/>
      <c r="N4" s="359"/>
      <c r="O4" s="360"/>
    </row>
    <row r="5" spans="1:15" ht="24">
      <c r="A5" s="356" t="s">
        <v>1450</v>
      </c>
      <c r="B5" s="357" t="s">
        <v>1451</v>
      </c>
      <c r="C5" s="353" t="s">
        <v>1452</v>
      </c>
      <c r="D5" s="357" t="s">
        <v>33</v>
      </c>
      <c r="E5" s="120">
        <v>42309</v>
      </c>
      <c r="F5" s="353"/>
      <c r="G5" s="357" t="s">
        <v>1453</v>
      </c>
      <c r="H5" s="350">
        <v>72</v>
      </c>
      <c r="I5" s="353">
        <v>2</v>
      </c>
      <c r="J5" s="355">
        <v>74</v>
      </c>
      <c r="K5" s="357" t="s">
        <v>1454</v>
      </c>
      <c r="L5" s="7"/>
      <c r="M5" s="358"/>
      <c r="N5" s="359"/>
      <c r="O5" s="360"/>
    </row>
    <row r="6" spans="1:15" ht="48">
      <c r="A6" s="356" t="s">
        <v>1455</v>
      </c>
      <c r="B6" s="357" t="s">
        <v>1456</v>
      </c>
      <c r="C6" s="380" t="s">
        <v>1457</v>
      </c>
      <c r="D6" s="357" t="s">
        <v>432</v>
      </c>
      <c r="E6" s="120">
        <v>44166</v>
      </c>
      <c r="F6" s="353" t="s">
        <v>1458</v>
      </c>
      <c r="G6" s="357" t="s">
        <v>1459</v>
      </c>
      <c r="H6" s="350">
        <v>127</v>
      </c>
      <c r="I6" s="353">
        <v>3</v>
      </c>
      <c r="J6" s="355">
        <v>130</v>
      </c>
      <c r="K6" s="357" t="s">
        <v>1460</v>
      </c>
      <c r="L6" s="7"/>
      <c r="M6" s="589" t="s">
        <v>1461</v>
      </c>
      <c r="N6" s="590"/>
      <c r="O6" s="591"/>
    </row>
    <row r="7" spans="1:15" ht="60">
      <c r="A7" s="357" t="s">
        <v>1462</v>
      </c>
      <c r="B7" s="357" t="s">
        <v>1462</v>
      </c>
      <c r="C7" s="380" t="s">
        <v>1463</v>
      </c>
      <c r="D7" s="357" t="s">
        <v>432</v>
      </c>
      <c r="E7" s="120">
        <v>44044</v>
      </c>
      <c r="F7" s="353"/>
      <c r="G7" s="357" t="s">
        <v>1464</v>
      </c>
      <c r="H7" s="350">
        <v>222</v>
      </c>
      <c r="I7" s="353">
        <v>5</v>
      </c>
      <c r="J7" s="355">
        <v>227</v>
      </c>
      <c r="K7" s="357" t="s">
        <v>1465</v>
      </c>
      <c r="L7" s="7"/>
      <c r="M7" s="589" t="s">
        <v>1466</v>
      </c>
      <c r="N7" s="590"/>
      <c r="O7" s="591"/>
    </row>
    <row r="8" spans="1:15" ht="48">
      <c r="A8" s="356" t="s">
        <v>868</v>
      </c>
      <c r="B8" s="357" t="s">
        <v>1467</v>
      </c>
      <c r="C8" s="380" t="s">
        <v>1468</v>
      </c>
      <c r="D8" s="357" t="s">
        <v>560</v>
      </c>
      <c r="E8" s="120">
        <v>44348</v>
      </c>
      <c r="F8" s="353" t="s">
        <v>1469</v>
      </c>
      <c r="G8" s="357" t="s">
        <v>1470</v>
      </c>
      <c r="H8" s="350">
        <v>127</v>
      </c>
      <c r="I8" s="353">
        <v>3</v>
      </c>
      <c r="J8" s="355">
        <v>130</v>
      </c>
      <c r="K8" s="357" t="s">
        <v>1460</v>
      </c>
      <c r="L8" s="7"/>
      <c r="M8" s="358"/>
      <c r="N8" s="359"/>
      <c r="O8" s="360"/>
    </row>
    <row r="9" spans="1:15" ht="24">
      <c r="A9" s="356" t="s">
        <v>1471</v>
      </c>
      <c r="B9" s="357" t="s">
        <v>1472</v>
      </c>
      <c r="C9" s="380" t="s">
        <v>1473</v>
      </c>
      <c r="D9" s="357" t="s">
        <v>1474</v>
      </c>
      <c r="E9" s="120">
        <v>43160</v>
      </c>
      <c r="F9" s="353" t="s">
        <v>1458</v>
      </c>
      <c r="G9" s="357" t="s">
        <v>1475</v>
      </c>
      <c r="H9" s="350">
        <v>55</v>
      </c>
      <c r="I9" s="353">
        <v>1</v>
      </c>
      <c r="J9" s="355">
        <v>56</v>
      </c>
      <c r="K9" s="357" t="s">
        <v>1476</v>
      </c>
      <c r="L9" s="7"/>
      <c r="M9" s="358"/>
      <c r="N9" s="359"/>
      <c r="O9" s="360"/>
    </row>
    <row r="10" spans="1:15" ht="24">
      <c r="A10" s="356" t="s">
        <v>1477</v>
      </c>
      <c r="B10" s="357" t="s">
        <v>1478</v>
      </c>
      <c r="C10" s="353" t="s">
        <v>1479</v>
      </c>
      <c r="D10" s="357" t="s">
        <v>33</v>
      </c>
      <c r="E10" s="120" t="s">
        <v>1480</v>
      </c>
      <c r="F10" s="353" t="s">
        <v>530</v>
      </c>
      <c r="G10" s="357" t="s">
        <v>1481</v>
      </c>
      <c r="H10" s="350">
        <v>55</v>
      </c>
      <c r="I10" s="353">
        <v>1</v>
      </c>
      <c r="J10" s="355">
        <v>56</v>
      </c>
      <c r="K10" s="357" t="s">
        <v>1476</v>
      </c>
      <c r="L10" s="7"/>
      <c r="M10" s="589" t="s">
        <v>1482</v>
      </c>
      <c r="N10" s="590"/>
      <c r="O10" s="591"/>
    </row>
    <row r="11" spans="1:15" ht="60">
      <c r="A11" s="356" t="s">
        <v>252</v>
      </c>
      <c r="B11" s="357" t="s">
        <v>253</v>
      </c>
      <c r="C11" s="353" t="s">
        <v>998</v>
      </c>
      <c r="D11" s="357" t="s">
        <v>33</v>
      </c>
      <c r="E11" s="120">
        <v>2021</v>
      </c>
      <c r="F11" s="353" t="s">
        <v>419</v>
      </c>
      <c r="G11" s="357" t="s">
        <v>262</v>
      </c>
      <c r="H11" s="350">
        <v>287</v>
      </c>
      <c r="I11" s="353" t="s">
        <v>996</v>
      </c>
      <c r="J11" s="355">
        <v>287</v>
      </c>
      <c r="K11" s="357" t="s">
        <v>1483</v>
      </c>
      <c r="L11" s="357" t="s">
        <v>1484</v>
      </c>
      <c r="M11" s="358"/>
      <c r="N11" s="359"/>
      <c r="O11" s="360"/>
    </row>
    <row r="12" spans="1:15" ht="48">
      <c r="A12" s="357" t="s">
        <v>1485</v>
      </c>
      <c r="B12" s="357" t="s">
        <v>1486</v>
      </c>
      <c r="C12" s="353">
        <v>9787111607120</v>
      </c>
      <c r="D12" s="357" t="s">
        <v>560</v>
      </c>
      <c r="E12" s="120">
        <v>44075</v>
      </c>
      <c r="F12" s="353"/>
      <c r="G12" s="357" t="s">
        <v>1487</v>
      </c>
      <c r="H12" s="350">
        <v>241</v>
      </c>
      <c r="I12" s="353">
        <v>5</v>
      </c>
      <c r="J12" s="355">
        <v>246</v>
      </c>
      <c r="K12" s="357" t="s">
        <v>1488</v>
      </c>
      <c r="L12" s="7"/>
      <c r="M12" s="358"/>
      <c r="N12" s="359"/>
      <c r="O12" s="360"/>
    </row>
    <row r="13" spans="1:15" ht="36">
      <c r="A13" s="357" t="s">
        <v>259</v>
      </c>
      <c r="B13" s="357" t="s">
        <v>260</v>
      </c>
      <c r="C13" s="353" t="s">
        <v>261</v>
      </c>
      <c r="D13" s="357" t="s">
        <v>33</v>
      </c>
      <c r="E13" s="120">
        <v>2021</v>
      </c>
      <c r="F13" s="353" t="s">
        <v>530</v>
      </c>
      <c r="G13" s="357" t="s">
        <v>262</v>
      </c>
      <c r="H13" s="350">
        <v>180</v>
      </c>
      <c r="I13" s="353" t="s">
        <v>996</v>
      </c>
      <c r="J13" s="355">
        <v>180</v>
      </c>
      <c r="K13" s="357" t="s">
        <v>1489</v>
      </c>
      <c r="L13" s="357" t="s">
        <v>1484</v>
      </c>
      <c r="M13" s="358"/>
      <c r="N13" s="359"/>
      <c r="O13" s="360"/>
    </row>
    <row r="14" spans="1:15">
      <c r="A14" s="596" t="s">
        <v>1490</v>
      </c>
      <c r="B14" s="357" t="s">
        <v>305</v>
      </c>
      <c r="C14" s="66" t="s">
        <v>306</v>
      </c>
      <c r="D14" s="32" t="s">
        <v>271</v>
      </c>
      <c r="E14" s="371"/>
      <c r="F14" s="32" t="s">
        <v>37</v>
      </c>
      <c r="G14" s="33" t="s">
        <v>286</v>
      </c>
      <c r="H14" s="353">
        <v>77</v>
      </c>
      <c r="I14" s="592" t="s">
        <v>996</v>
      </c>
      <c r="J14" s="355">
        <v>77</v>
      </c>
      <c r="K14" s="541" t="s">
        <v>1491</v>
      </c>
      <c r="L14" s="7"/>
      <c r="M14" s="589" t="s">
        <v>274</v>
      </c>
      <c r="N14" s="590"/>
      <c r="O14" s="591"/>
    </row>
    <row r="15" spans="1:15">
      <c r="A15" s="596"/>
      <c r="B15" s="357" t="s">
        <v>307</v>
      </c>
      <c r="C15" s="67" t="s">
        <v>308</v>
      </c>
      <c r="D15" s="32" t="s">
        <v>271</v>
      </c>
      <c r="E15" s="371"/>
      <c r="F15" s="32" t="s">
        <v>37</v>
      </c>
      <c r="G15" s="35" t="s">
        <v>277</v>
      </c>
      <c r="H15" s="353">
        <v>77</v>
      </c>
      <c r="I15" s="593"/>
      <c r="J15" s="355">
        <v>77</v>
      </c>
      <c r="K15" s="542"/>
      <c r="L15" s="7"/>
      <c r="M15" s="589" t="s">
        <v>274</v>
      </c>
      <c r="N15" s="590"/>
      <c r="O15" s="591"/>
    </row>
    <row r="16" spans="1:15">
      <c r="A16" s="597"/>
      <c r="B16" s="357" t="s">
        <v>309</v>
      </c>
      <c r="C16" s="67" t="s">
        <v>310</v>
      </c>
      <c r="D16" s="32" t="s">
        <v>271</v>
      </c>
      <c r="E16" s="371"/>
      <c r="F16" s="32" t="s">
        <v>37</v>
      </c>
      <c r="G16" s="35" t="s">
        <v>281</v>
      </c>
      <c r="H16" s="353">
        <v>77</v>
      </c>
      <c r="I16" s="594"/>
      <c r="J16" s="355">
        <v>77</v>
      </c>
      <c r="K16" s="543"/>
      <c r="L16" s="7"/>
      <c r="M16" s="589" t="s">
        <v>274</v>
      </c>
      <c r="N16" s="590"/>
      <c r="O16" s="591"/>
    </row>
    <row r="17" spans="1:15">
      <c r="A17" s="596" t="s">
        <v>1492</v>
      </c>
      <c r="B17" s="357" t="s">
        <v>313</v>
      </c>
      <c r="C17" s="66" t="s">
        <v>314</v>
      </c>
      <c r="D17" s="32" t="s">
        <v>271</v>
      </c>
      <c r="E17" s="381"/>
      <c r="F17" s="32" t="s">
        <v>37</v>
      </c>
      <c r="G17" s="33" t="s">
        <v>315</v>
      </c>
      <c r="H17" s="353">
        <v>129</v>
      </c>
      <c r="I17" s="592" t="s">
        <v>996</v>
      </c>
      <c r="J17" s="355">
        <v>129</v>
      </c>
      <c r="K17" s="541" t="s">
        <v>1493</v>
      </c>
      <c r="L17" s="7"/>
      <c r="M17" s="589" t="s">
        <v>274</v>
      </c>
      <c r="N17" s="590"/>
      <c r="O17" s="591"/>
    </row>
    <row r="18" spans="1:15">
      <c r="A18" s="596"/>
      <c r="B18" s="357" t="s">
        <v>316</v>
      </c>
      <c r="C18" s="67" t="s">
        <v>317</v>
      </c>
      <c r="D18" s="32" t="s">
        <v>271</v>
      </c>
      <c r="E18" s="381"/>
      <c r="F18" s="32" t="s">
        <v>37</v>
      </c>
      <c r="G18" s="33" t="s">
        <v>553</v>
      </c>
      <c r="H18" s="353">
        <v>129</v>
      </c>
      <c r="I18" s="593"/>
      <c r="J18" s="355">
        <v>129</v>
      </c>
      <c r="K18" s="542"/>
      <c r="L18" s="7"/>
      <c r="M18" s="589" t="s">
        <v>274</v>
      </c>
      <c r="N18" s="590"/>
      <c r="O18" s="591"/>
    </row>
    <row r="19" spans="1:15">
      <c r="A19" s="597"/>
      <c r="B19" s="357" t="s">
        <v>309</v>
      </c>
      <c r="C19" s="67" t="s">
        <v>310</v>
      </c>
      <c r="D19" s="307"/>
      <c r="E19" s="381"/>
      <c r="F19" s="32" t="s">
        <v>37</v>
      </c>
      <c r="G19" s="33" t="s">
        <v>281</v>
      </c>
      <c r="H19" s="353">
        <v>129</v>
      </c>
      <c r="I19" s="594"/>
      <c r="J19" s="355">
        <v>129</v>
      </c>
      <c r="K19" s="543"/>
      <c r="L19" s="7"/>
      <c r="M19" s="589" t="s">
        <v>274</v>
      </c>
      <c r="N19" s="590"/>
      <c r="O19" s="591"/>
    </row>
    <row r="20" spans="1:15" ht="24">
      <c r="A20" s="596" t="s">
        <v>1494</v>
      </c>
      <c r="B20" s="357" t="s">
        <v>555</v>
      </c>
      <c r="C20" s="67" t="s">
        <v>319</v>
      </c>
      <c r="D20" s="32" t="s">
        <v>271</v>
      </c>
      <c r="E20" s="381"/>
      <c r="F20" s="285"/>
      <c r="G20" s="40" t="s">
        <v>545</v>
      </c>
      <c r="H20" s="353">
        <v>26</v>
      </c>
      <c r="I20" s="592" t="s">
        <v>996</v>
      </c>
      <c r="J20" s="355">
        <v>26</v>
      </c>
      <c r="K20" s="541" t="s">
        <v>1495</v>
      </c>
      <c r="L20" s="7"/>
      <c r="M20" s="589" t="s">
        <v>274</v>
      </c>
      <c r="N20" s="590"/>
      <c r="O20" s="591"/>
    </row>
    <row r="21" spans="1:15">
      <c r="A21" s="596"/>
      <c r="B21" s="357" t="s">
        <v>320</v>
      </c>
      <c r="C21" s="66" t="s">
        <v>321</v>
      </c>
      <c r="D21" s="224" t="s">
        <v>297</v>
      </c>
      <c r="E21" s="381"/>
      <c r="F21" s="285"/>
      <c r="G21" s="224" t="s">
        <v>322</v>
      </c>
      <c r="H21" s="353">
        <v>26</v>
      </c>
      <c r="I21" s="593"/>
      <c r="J21" s="355">
        <v>26</v>
      </c>
      <c r="K21" s="542"/>
      <c r="L21" s="7"/>
      <c r="M21" s="589" t="s">
        <v>274</v>
      </c>
      <c r="N21" s="590"/>
      <c r="O21" s="591"/>
    </row>
    <row r="22" spans="1:15">
      <c r="A22" s="597"/>
      <c r="B22" s="357" t="s">
        <v>557</v>
      </c>
      <c r="C22" s="67" t="s">
        <v>323</v>
      </c>
      <c r="D22" s="32" t="s">
        <v>271</v>
      </c>
      <c r="E22" s="381"/>
      <c r="F22" s="285"/>
      <c r="G22" s="43" t="s">
        <v>302</v>
      </c>
      <c r="H22" s="353">
        <v>26</v>
      </c>
      <c r="I22" s="594"/>
      <c r="J22" s="355">
        <v>26</v>
      </c>
      <c r="K22" s="543"/>
      <c r="L22" s="7"/>
      <c r="M22" s="589" t="s">
        <v>274</v>
      </c>
      <c r="N22" s="590"/>
      <c r="O22" s="591"/>
    </row>
    <row r="23" spans="1:15" s="17" customFormat="1">
      <c r="A23" s="595" t="s">
        <v>1496</v>
      </c>
      <c r="B23" s="357" t="s">
        <v>269</v>
      </c>
      <c r="C23" s="67" t="s">
        <v>270</v>
      </c>
      <c r="D23" s="32" t="s">
        <v>271</v>
      </c>
      <c r="E23" s="368"/>
      <c r="F23" s="32" t="s">
        <v>37</v>
      </c>
      <c r="G23" s="33" t="s">
        <v>272</v>
      </c>
      <c r="H23" s="350">
        <v>82</v>
      </c>
      <c r="I23" s="592" t="s">
        <v>996</v>
      </c>
      <c r="J23" s="225">
        <v>82</v>
      </c>
      <c r="K23" s="541" t="s">
        <v>1497</v>
      </c>
      <c r="L23" s="48"/>
      <c r="M23" s="589" t="s">
        <v>274</v>
      </c>
      <c r="N23" s="590"/>
      <c r="O23" s="591"/>
    </row>
    <row r="24" spans="1:15" s="17" customFormat="1">
      <c r="A24" s="596"/>
      <c r="B24" s="357" t="s">
        <v>275</v>
      </c>
      <c r="C24" s="67" t="s">
        <v>276</v>
      </c>
      <c r="D24" s="32" t="s">
        <v>271</v>
      </c>
      <c r="E24" s="368"/>
      <c r="F24" s="32" t="s">
        <v>37</v>
      </c>
      <c r="G24" s="35" t="s">
        <v>277</v>
      </c>
      <c r="H24" s="350">
        <v>82</v>
      </c>
      <c r="I24" s="593"/>
      <c r="J24" s="225">
        <v>82</v>
      </c>
      <c r="K24" s="542"/>
      <c r="L24" s="48"/>
      <c r="M24" s="589" t="s">
        <v>274</v>
      </c>
      <c r="N24" s="590"/>
      <c r="O24" s="591"/>
    </row>
    <row r="25" spans="1:15" s="17" customFormat="1">
      <c r="A25" s="597"/>
      <c r="B25" s="357" t="s">
        <v>279</v>
      </c>
      <c r="C25" s="67" t="s">
        <v>280</v>
      </c>
      <c r="D25" s="32" t="s">
        <v>271</v>
      </c>
      <c r="E25" s="368"/>
      <c r="F25" s="33" t="s">
        <v>37</v>
      </c>
      <c r="G25" s="33" t="s">
        <v>281</v>
      </c>
      <c r="H25" s="350">
        <v>82</v>
      </c>
      <c r="I25" s="594"/>
      <c r="J25" s="225">
        <v>82</v>
      </c>
      <c r="K25" s="543"/>
      <c r="L25" s="48"/>
      <c r="M25" s="589" t="s">
        <v>274</v>
      </c>
      <c r="N25" s="590"/>
      <c r="O25" s="591"/>
    </row>
    <row r="26" spans="1:15" s="17" customFormat="1">
      <c r="A26" s="541" t="s">
        <v>1498</v>
      </c>
      <c r="B26" s="224" t="s">
        <v>284</v>
      </c>
      <c r="C26" s="67" t="s">
        <v>285</v>
      </c>
      <c r="D26" s="36" t="s">
        <v>271</v>
      </c>
      <c r="E26" s="226"/>
      <c r="F26" s="36" t="s">
        <v>37</v>
      </c>
      <c r="G26" s="37" t="s">
        <v>286</v>
      </c>
      <c r="H26" s="350">
        <v>88</v>
      </c>
      <c r="I26" s="592" t="s">
        <v>996</v>
      </c>
      <c r="J26" s="225">
        <v>88</v>
      </c>
      <c r="K26" s="541" t="s">
        <v>1499</v>
      </c>
      <c r="L26" s="48"/>
      <c r="M26" s="589" t="s">
        <v>274</v>
      </c>
      <c r="N26" s="590"/>
      <c r="O26" s="591"/>
    </row>
    <row r="27" spans="1:15" s="17" customFormat="1">
      <c r="A27" s="542"/>
      <c r="B27" s="224" t="s">
        <v>288</v>
      </c>
      <c r="C27" s="67" t="s">
        <v>289</v>
      </c>
      <c r="D27" s="36" t="s">
        <v>271</v>
      </c>
      <c r="E27" s="226"/>
      <c r="F27" s="36" t="s">
        <v>37</v>
      </c>
      <c r="G27" s="39" t="s">
        <v>277</v>
      </c>
      <c r="H27" s="350">
        <v>88</v>
      </c>
      <c r="I27" s="593"/>
      <c r="J27" s="225">
        <v>88</v>
      </c>
      <c r="K27" s="542"/>
      <c r="L27" s="48"/>
      <c r="M27" s="589" t="s">
        <v>274</v>
      </c>
      <c r="N27" s="590"/>
      <c r="O27" s="591"/>
    </row>
    <row r="28" spans="1:15" s="17" customFormat="1">
      <c r="A28" s="543"/>
      <c r="B28" s="224" t="s">
        <v>279</v>
      </c>
      <c r="C28" s="67" t="s">
        <v>280</v>
      </c>
      <c r="D28" s="36" t="s">
        <v>271</v>
      </c>
      <c r="E28" s="226"/>
      <c r="F28" s="32" t="s">
        <v>37</v>
      </c>
      <c r="G28" s="33" t="s">
        <v>281</v>
      </c>
      <c r="H28" s="350">
        <v>88</v>
      </c>
      <c r="I28" s="594"/>
      <c r="J28" s="225">
        <v>88</v>
      </c>
      <c r="K28" s="543"/>
      <c r="L28" s="48"/>
      <c r="M28" s="589" t="s">
        <v>274</v>
      </c>
      <c r="N28" s="590"/>
      <c r="O28" s="591"/>
    </row>
    <row r="29" spans="1:15" s="17" customFormat="1" ht="22.5">
      <c r="A29" s="541" t="s">
        <v>1500</v>
      </c>
      <c r="B29" s="227" t="s">
        <v>292</v>
      </c>
      <c r="C29" s="67" t="s">
        <v>293</v>
      </c>
      <c r="D29" s="32" t="s">
        <v>271</v>
      </c>
      <c r="E29" s="226"/>
      <c r="F29" s="350"/>
      <c r="G29" s="40" t="s">
        <v>545</v>
      </c>
      <c r="H29" s="350">
        <v>10</v>
      </c>
      <c r="I29" s="592" t="s">
        <v>996</v>
      </c>
      <c r="J29" s="225">
        <v>10</v>
      </c>
      <c r="K29" s="541" t="s">
        <v>1501</v>
      </c>
      <c r="L29" s="48"/>
      <c r="M29" s="589" t="s">
        <v>274</v>
      </c>
      <c r="N29" s="590"/>
      <c r="O29" s="591"/>
    </row>
    <row r="30" spans="1:15" s="17" customFormat="1">
      <c r="A30" s="542"/>
      <c r="B30" s="382" t="s">
        <v>296</v>
      </c>
      <c r="C30" s="170">
        <v>9787521308686</v>
      </c>
      <c r="D30" s="224" t="s">
        <v>297</v>
      </c>
      <c r="E30" s="226"/>
      <c r="F30" s="350"/>
      <c r="G30" s="383" t="s">
        <v>298</v>
      </c>
      <c r="H30" s="350">
        <v>10</v>
      </c>
      <c r="I30" s="593"/>
      <c r="J30" s="225">
        <v>10</v>
      </c>
      <c r="K30" s="542"/>
      <c r="L30" s="48"/>
      <c r="M30" s="589" t="s">
        <v>274</v>
      </c>
      <c r="N30" s="590"/>
      <c r="O30" s="591"/>
    </row>
    <row r="31" spans="1:15" s="17" customFormat="1">
      <c r="A31" s="543"/>
      <c r="B31" s="227" t="s">
        <v>300</v>
      </c>
      <c r="C31" s="67" t="s">
        <v>548</v>
      </c>
      <c r="D31" s="32" t="s">
        <v>271</v>
      </c>
      <c r="E31" s="226"/>
      <c r="F31" s="350"/>
      <c r="G31" s="43" t="s">
        <v>302</v>
      </c>
      <c r="H31" s="350">
        <v>10</v>
      </c>
      <c r="I31" s="594"/>
      <c r="J31" s="225">
        <v>10</v>
      </c>
      <c r="K31" s="543"/>
      <c r="L31" s="48"/>
      <c r="M31" s="589" t="s">
        <v>274</v>
      </c>
      <c r="N31" s="590"/>
      <c r="O31" s="591"/>
    </row>
    <row r="32" spans="1:15" ht="36">
      <c r="A32" s="357" t="s">
        <v>1502</v>
      </c>
      <c r="B32" s="357" t="s">
        <v>1502</v>
      </c>
      <c r="C32" s="353" t="s">
        <v>1503</v>
      </c>
      <c r="D32" s="357" t="s">
        <v>1504</v>
      </c>
      <c r="E32" s="120">
        <v>2019.4</v>
      </c>
      <c r="F32" s="353" t="s">
        <v>419</v>
      </c>
      <c r="G32" s="357" t="s">
        <v>1505</v>
      </c>
      <c r="H32" s="350">
        <v>180</v>
      </c>
      <c r="I32" s="353">
        <v>4</v>
      </c>
      <c r="J32" s="355">
        <v>184</v>
      </c>
      <c r="K32" s="357" t="s">
        <v>1489</v>
      </c>
      <c r="L32" s="7"/>
      <c r="M32" s="358"/>
      <c r="N32" s="359"/>
      <c r="O32" s="360"/>
    </row>
    <row r="33" spans="1:15" ht="36">
      <c r="A33" s="356" t="s">
        <v>1506</v>
      </c>
      <c r="B33" s="357" t="s">
        <v>1507</v>
      </c>
      <c r="C33" s="380" t="s">
        <v>1508</v>
      </c>
      <c r="D33" s="357" t="s">
        <v>33</v>
      </c>
      <c r="E33" s="120">
        <v>44348</v>
      </c>
      <c r="F33" s="353" t="s">
        <v>530</v>
      </c>
      <c r="G33" s="357" t="s">
        <v>1509</v>
      </c>
      <c r="H33" s="350">
        <v>180</v>
      </c>
      <c r="I33" s="353">
        <v>4</v>
      </c>
      <c r="J33" s="355">
        <v>184</v>
      </c>
      <c r="K33" s="357" t="s">
        <v>1489</v>
      </c>
      <c r="L33" s="7"/>
      <c r="M33" s="589" t="s">
        <v>1510</v>
      </c>
      <c r="N33" s="590"/>
      <c r="O33" s="591"/>
    </row>
    <row r="34" spans="1:15" ht="24">
      <c r="A34" s="357" t="s">
        <v>1511</v>
      </c>
      <c r="B34" s="357" t="s">
        <v>1512</v>
      </c>
      <c r="C34" s="380" t="s">
        <v>1513</v>
      </c>
      <c r="D34" s="357" t="s">
        <v>33</v>
      </c>
      <c r="E34" s="120">
        <v>44287</v>
      </c>
      <c r="F34" s="353" t="s">
        <v>632</v>
      </c>
      <c r="G34" s="357" t="s">
        <v>1514</v>
      </c>
      <c r="H34" s="350">
        <v>93</v>
      </c>
      <c r="I34" s="353">
        <v>2</v>
      </c>
      <c r="J34" s="355">
        <v>95</v>
      </c>
      <c r="K34" s="357" t="s">
        <v>1515</v>
      </c>
      <c r="L34" s="7"/>
      <c r="M34" s="589" t="s">
        <v>1510</v>
      </c>
      <c r="N34" s="590"/>
      <c r="O34" s="591"/>
    </row>
    <row r="35" spans="1:15" ht="48">
      <c r="A35" s="356" t="s">
        <v>1516</v>
      </c>
      <c r="B35" s="357" t="s">
        <v>1517</v>
      </c>
      <c r="C35" s="353" t="s">
        <v>1518</v>
      </c>
      <c r="D35" s="357" t="s">
        <v>33</v>
      </c>
      <c r="E35" s="120" t="s">
        <v>1519</v>
      </c>
      <c r="F35" s="353" t="s">
        <v>1520</v>
      </c>
      <c r="G35" s="357" t="s">
        <v>1521</v>
      </c>
      <c r="H35" s="350">
        <v>232</v>
      </c>
      <c r="I35" s="353">
        <v>5</v>
      </c>
      <c r="J35" s="355">
        <v>237</v>
      </c>
      <c r="K35" s="357" t="s">
        <v>2440</v>
      </c>
      <c r="L35" s="7"/>
      <c r="M35" s="584"/>
      <c r="N35" s="585"/>
      <c r="O35" s="586"/>
    </row>
    <row r="36" spans="1:15" ht="48">
      <c r="A36" s="356" t="s">
        <v>1522</v>
      </c>
      <c r="B36" s="357" t="s">
        <v>1523</v>
      </c>
      <c r="C36" s="380" t="s">
        <v>1524</v>
      </c>
      <c r="D36" s="357" t="s">
        <v>33</v>
      </c>
      <c r="E36" s="120">
        <v>40299</v>
      </c>
      <c r="F36" s="353"/>
      <c r="G36" s="357" t="s">
        <v>1525</v>
      </c>
      <c r="H36" s="350">
        <v>232</v>
      </c>
      <c r="I36" s="353">
        <v>6</v>
      </c>
      <c r="J36" s="355">
        <v>238</v>
      </c>
      <c r="K36" s="357" t="s">
        <v>2440</v>
      </c>
      <c r="L36" s="7"/>
      <c r="M36" s="589" t="s">
        <v>147</v>
      </c>
      <c r="N36" s="590"/>
      <c r="O36" s="591"/>
    </row>
    <row r="37" spans="1:15" ht="48">
      <c r="A37" s="356" t="s">
        <v>1526</v>
      </c>
      <c r="B37" s="357" t="s">
        <v>1527</v>
      </c>
      <c r="C37" s="353" t="s">
        <v>1528</v>
      </c>
      <c r="D37" s="357" t="s">
        <v>33</v>
      </c>
      <c r="E37" s="120" t="s">
        <v>1529</v>
      </c>
      <c r="F37" s="353" t="s">
        <v>694</v>
      </c>
      <c r="G37" s="357" t="s">
        <v>1521</v>
      </c>
      <c r="H37" s="350">
        <v>232</v>
      </c>
      <c r="I37" s="353">
        <v>6</v>
      </c>
      <c r="J37" s="355">
        <v>238</v>
      </c>
      <c r="K37" s="357" t="s">
        <v>2440</v>
      </c>
      <c r="L37" s="7"/>
      <c r="M37" s="589"/>
      <c r="N37" s="590"/>
      <c r="O37" s="591"/>
    </row>
    <row r="38" spans="1:15" ht="48">
      <c r="A38" s="541" t="s">
        <v>1530</v>
      </c>
      <c r="B38" s="357" t="s">
        <v>1531</v>
      </c>
      <c r="C38" s="380" t="s">
        <v>1532</v>
      </c>
      <c r="D38" s="357" t="s">
        <v>33</v>
      </c>
      <c r="E38" s="120" t="s">
        <v>878</v>
      </c>
      <c r="F38" s="353" t="s">
        <v>1231</v>
      </c>
      <c r="G38" s="357" t="s">
        <v>1533</v>
      </c>
      <c r="H38" s="350">
        <v>232</v>
      </c>
      <c r="I38" s="353">
        <v>6</v>
      </c>
      <c r="J38" s="355">
        <v>238</v>
      </c>
      <c r="K38" s="357" t="s">
        <v>2440</v>
      </c>
      <c r="L38" s="7"/>
      <c r="M38" s="589" t="s">
        <v>1534</v>
      </c>
      <c r="N38" s="590"/>
      <c r="O38" s="591"/>
    </row>
    <row r="39" spans="1:15" ht="48">
      <c r="A39" s="543"/>
      <c r="B39" s="357" t="s">
        <v>1535</v>
      </c>
      <c r="C39" s="380" t="s">
        <v>1536</v>
      </c>
      <c r="D39" s="357" t="s">
        <v>33</v>
      </c>
      <c r="E39" s="120" t="s">
        <v>878</v>
      </c>
      <c r="F39" s="353" t="s">
        <v>1231</v>
      </c>
      <c r="G39" s="357" t="s">
        <v>1533</v>
      </c>
      <c r="H39" s="350">
        <v>232</v>
      </c>
      <c r="I39" s="353">
        <v>6</v>
      </c>
      <c r="J39" s="355">
        <v>238</v>
      </c>
      <c r="K39" s="357" t="s">
        <v>2440</v>
      </c>
      <c r="L39" s="7"/>
      <c r="M39" s="589" t="s">
        <v>1534</v>
      </c>
      <c r="N39" s="590"/>
      <c r="O39" s="591"/>
    </row>
    <row r="40" spans="1:15" ht="24">
      <c r="A40" s="357" t="s">
        <v>1537</v>
      </c>
      <c r="B40" s="357" t="s">
        <v>1538</v>
      </c>
      <c r="C40" s="353" t="s">
        <v>1539</v>
      </c>
      <c r="D40" s="357" t="s">
        <v>432</v>
      </c>
      <c r="E40" s="120" t="s">
        <v>1480</v>
      </c>
      <c r="F40" s="353"/>
      <c r="G40" s="357" t="s">
        <v>1540</v>
      </c>
      <c r="H40" s="350">
        <v>95</v>
      </c>
      <c r="I40" s="353">
        <v>2</v>
      </c>
      <c r="J40" s="355">
        <v>97</v>
      </c>
      <c r="K40" s="357" t="s">
        <v>1541</v>
      </c>
      <c r="L40" s="7"/>
      <c r="M40" s="584"/>
      <c r="N40" s="585"/>
      <c r="O40" s="586"/>
    </row>
    <row r="41" spans="1:15" ht="24">
      <c r="A41" s="356" t="s">
        <v>1542</v>
      </c>
      <c r="B41" s="357" t="s">
        <v>1543</v>
      </c>
      <c r="C41" s="353" t="s">
        <v>1544</v>
      </c>
      <c r="D41" s="357" t="s">
        <v>560</v>
      </c>
      <c r="E41" s="120" t="s">
        <v>615</v>
      </c>
      <c r="F41" s="353"/>
      <c r="G41" s="357" t="s">
        <v>1545</v>
      </c>
      <c r="H41" s="350">
        <v>100</v>
      </c>
      <c r="I41" s="353">
        <v>2</v>
      </c>
      <c r="J41" s="355">
        <v>102</v>
      </c>
      <c r="K41" s="357" t="s">
        <v>1546</v>
      </c>
      <c r="L41" s="7"/>
      <c r="M41" s="584"/>
      <c r="N41" s="585"/>
      <c r="O41" s="586"/>
    </row>
    <row r="42" spans="1:15" ht="24">
      <c r="A42" s="356" t="s">
        <v>1547</v>
      </c>
      <c r="B42" s="357" t="s">
        <v>1548</v>
      </c>
      <c r="C42" s="353" t="s">
        <v>1549</v>
      </c>
      <c r="D42" s="357" t="s">
        <v>1321</v>
      </c>
      <c r="E42" s="120" t="s">
        <v>1550</v>
      </c>
      <c r="F42" s="353"/>
      <c r="G42" s="357" t="s">
        <v>1551</v>
      </c>
      <c r="H42" s="350">
        <v>100</v>
      </c>
      <c r="I42" s="353">
        <v>2</v>
      </c>
      <c r="J42" s="355">
        <v>102</v>
      </c>
      <c r="K42" s="357" t="s">
        <v>1552</v>
      </c>
      <c r="L42" s="7"/>
      <c r="M42" s="584"/>
      <c r="N42" s="585"/>
      <c r="O42" s="586"/>
    </row>
    <row r="43" spans="1:15" ht="24">
      <c r="A43" s="356" t="s">
        <v>1553</v>
      </c>
      <c r="B43" s="357" t="s">
        <v>1554</v>
      </c>
      <c r="C43" s="353" t="s">
        <v>1555</v>
      </c>
      <c r="D43" s="357" t="s">
        <v>52</v>
      </c>
      <c r="E43" s="120">
        <v>43009</v>
      </c>
      <c r="F43" s="353" t="s">
        <v>1556</v>
      </c>
      <c r="G43" s="357" t="s">
        <v>1557</v>
      </c>
      <c r="H43" s="350">
        <v>137</v>
      </c>
      <c r="I43" s="353">
        <v>4</v>
      </c>
      <c r="J43" s="355">
        <v>141</v>
      </c>
      <c r="K43" s="357" t="s">
        <v>1558</v>
      </c>
      <c r="L43" s="7"/>
      <c r="M43" s="584"/>
      <c r="N43" s="585"/>
      <c r="O43" s="586"/>
    </row>
    <row r="44" spans="1:15" ht="24">
      <c r="A44" s="356" t="s">
        <v>1559</v>
      </c>
      <c r="B44" s="357" t="s">
        <v>1560</v>
      </c>
      <c r="C44" s="353" t="s">
        <v>1561</v>
      </c>
      <c r="D44" s="357" t="s">
        <v>432</v>
      </c>
      <c r="E44" s="120" t="s">
        <v>1293</v>
      </c>
      <c r="F44" s="353"/>
      <c r="G44" s="357" t="s">
        <v>1562</v>
      </c>
      <c r="H44" s="350">
        <v>95</v>
      </c>
      <c r="I44" s="353">
        <v>2</v>
      </c>
      <c r="J44" s="355">
        <v>97</v>
      </c>
      <c r="K44" s="357" t="s">
        <v>1541</v>
      </c>
      <c r="L44" s="7"/>
      <c r="M44" s="584"/>
      <c r="N44" s="585"/>
      <c r="O44" s="586"/>
    </row>
    <row r="45" spans="1:15" ht="24">
      <c r="A45" s="357" t="s">
        <v>1563</v>
      </c>
      <c r="B45" s="357" t="s">
        <v>1564</v>
      </c>
      <c r="C45" s="353" t="s">
        <v>1565</v>
      </c>
      <c r="D45" s="357" t="s">
        <v>33</v>
      </c>
      <c r="E45" s="120" t="s">
        <v>1566</v>
      </c>
      <c r="F45" s="353"/>
      <c r="G45" s="357" t="s">
        <v>1567</v>
      </c>
      <c r="H45" s="350">
        <v>137</v>
      </c>
      <c r="I45" s="353">
        <v>4</v>
      </c>
      <c r="J45" s="355">
        <v>141</v>
      </c>
      <c r="K45" s="357" t="s">
        <v>1558</v>
      </c>
      <c r="L45" s="7"/>
      <c r="M45" s="358"/>
      <c r="N45" s="359"/>
      <c r="O45" s="360"/>
    </row>
    <row r="46" spans="1:15">
      <c r="A46" s="357" t="s">
        <v>1568</v>
      </c>
      <c r="B46" s="357" t="s">
        <v>1569</v>
      </c>
      <c r="C46" s="353" t="s">
        <v>1570</v>
      </c>
      <c r="D46" s="357" t="s">
        <v>432</v>
      </c>
      <c r="E46" s="120" t="s">
        <v>597</v>
      </c>
      <c r="F46" s="353"/>
      <c r="G46" s="357" t="s">
        <v>1571</v>
      </c>
      <c r="H46" s="350">
        <v>45</v>
      </c>
      <c r="I46" s="353">
        <v>1</v>
      </c>
      <c r="J46" s="355">
        <v>46</v>
      </c>
      <c r="K46" s="357" t="s">
        <v>1572</v>
      </c>
      <c r="L46" s="7"/>
      <c r="M46" s="358"/>
      <c r="N46" s="359"/>
      <c r="O46" s="360"/>
    </row>
    <row r="47" spans="1:15">
      <c r="A47" s="356" t="s">
        <v>1573</v>
      </c>
      <c r="B47" s="357" t="s">
        <v>1574</v>
      </c>
      <c r="C47" s="353" t="s">
        <v>1575</v>
      </c>
      <c r="D47" s="357" t="s">
        <v>155</v>
      </c>
      <c r="E47" s="120" t="s">
        <v>1576</v>
      </c>
      <c r="F47" s="353"/>
      <c r="G47" s="357" t="s">
        <v>1577</v>
      </c>
      <c r="H47" s="350">
        <v>42</v>
      </c>
      <c r="I47" s="353">
        <v>2</v>
      </c>
      <c r="J47" s="355">
        <v>44</v>
      </c>
      <c r="K47" s="357" t="s">
        <v>1578</v>
      </c>
      <c r="L47" s="7"/>
      <c r="M47" s="581" t="s">
        <v>1579</v>
      </c>
      <c r="N47" s="582"/>
      <c r="O47" s="583"/>
    </row>
    <row r="48" spans="1:15" ht="24">
      <c r="A48" s="356" t="s">
        <v>1580</v>
      </c>
      <c r="B48" s="357" t="s">
        <v>1581</v>
      </c>
      <c r="C48" s="353" t="s">
        <v>1582</v>
      </c>
      <c r="D48" s="357" t="s">
        <v>560</v>
      </c>
      <c r="E48" s="120" t="s">
        <v>1583</v>
      </c>
      <c r="F48" s="353" t="s">
        <v>661</v>
      </c>
      <c r="G48" s="357" t="s">
        <v>1584</v>
      </c>
      <c r="H48" s="350">
        <v>128</v>
      </c>
      <c r="I48" s="353">
        <v>3</v>
      </c>
      <c r="J48" s="355">
        <v>131</v>
      </c>
      <c r="K48" s="357" t="s">
        <v>1585</v>
      </c>
      <c r="L48" s="7"/>
      <c r="M48" s="581" t="s">
        <v>1586</v>
      </c>
      <c r="N48" s="582"/>
      <c r="O48" s="583"/>
    </row>
    <row r="49" spans="1:15">
      <c r="A49" s="357" t="s">
        <v>1587</v>
      </c>
      <c r="B49" s="357" t="s">
        <v>1588</v>
      </c>
      <c r="C49" s="353" t="s">
        <v>1589</v>
      </c>
      <c r="D49" s="357" t="s">
        <v>71</v>
      </c>
      <c r="E49" s="120" t="s">
        <v>878</v>
      </c>
      <c r="F49" s="353"/>
      <c r="G49" s="357" t="s">
        <v>1590</v>
      </c>
      <c r="H49" s="350">
        <v>42</v>
      </c>
      <c r="I49" s="353">
        <v>1</v>
      </c>
      <c r="J49" s="355">
        <v>43</v>
      </c>
      <c r="K49" s="357" t="s">
        <v>1591</v>
      </c>
      <c r="L49" s="7"/>
      <c r="M49" s="584"/>
      <c r="N49" s="585"/>
      <c r="O49" s="586"/>
    </row>
    <row r="50" spans="1:15" s="17" customFormat="1">
      <c r="A50" s="384"/>
      <c r="B50" s="332"/>
      <c r="C50" s="385"/>
      <c r="D50" s="332"/>
      <c r="E50" s="228"/>
      <c r="F50" s="228"/>
      <c r="G50" s="332"/>
      <c r="H50" s="228"/>
      <c r="I50" s="228"/>
      <c r="J50" s="228"/>
      <c r="K50" s="384"/>
      <c r="L50" s="230"/>
      <c r="M50" s="231"/>
      <c r="N50" s="231"/>
      <c r="O50" s="231"/>
    </row>
    <row r="51" spans="1:15" s="17" customFormat="1">
      <c r="A51" s="384"/>
      <c r="B51" s="332"/>
      <c r="C51" s="385"/>
      <c r="D51" s="332"/>
      <c r="E51" s="228"/>
      <c r="F51" s="228"/>
      <c r="G51" s="332"/>
      <c r="H51" s="228"/>
      <c r="I51" s="228"/>
      <c r="J51" s="228"/>
      <c r="K51" s="384"/>
      <c r="L51" s="230"/>
      <c r="M51" s="231"/>
      <c r="N51" s="231"/>
      <c r="O51" s="231"/>
    </row>
    <row r="52" spans="1:15" s="361" customFormat="1" ht="39.75" customHeight="1">
      <c r="A52" s="587" t="s">
        <v>2488</v>
      </c>
      <c r="B52" s="588"/>
      <c r="C52" s="588"/>
      <c r="D52" s="588"/>
      <c r="E52" s="588"/>
      <c r="F52" s="588"/>
      <c r="G52" s="588"/>
      <c r="H52" s="588"/>
      <c r="I52" s="588"/>
      <c r="J52" s="588"/>
      <c r="K52" s="588"/>
      <c r="L52" s="588"/>
      <c r="M52" s="588"/>
    </row>
  </sheetData>
  <mergeCells count="58">
    <mergeCell ref="M10:O10"/>
    <mergeCell ref="A1:M1"/>
    <mergeCell ref="M2:O2"/>
    <mergeCell ref="M6:O6"/>
    <mergeCell ref="M7:O7"/>
    <mergeCell ref="A14:A16"/>
    <mergeCell ref="I14:I16"/>
    <mergeCell ref="K14:K16"/>
    <mergeCell ref="M14:O14"/>
    <mergeCell ref="M15:O15"/>
    <mergeCell ref="M16:O16"/>
    <mergeCell ref="A17:A19"/>
    <mergeCell ref="I17:I19"/>
    <mergeCell ref="K17:K19"/>
    <mergeCell ref="M17:O17"/>
    <mergeCell ref="M18:O18"/>
    <mergeCell ref="M19:O19"/>
    <mergeCell ref="A20:A22"/>
    <mergeCell ref="I20:I22"/>
    <mergeCell ref="K20:K22"/>
    <mergeCell ref="M20:O20"/>
    <mergeCell ref="M21:O21"/>
    <mergeCell ref="M22:O22"/>
    <mergeCell ref="A23:A25"/>
    <mergeCell ref="I23:I25"/>
    <mergeCell ref="K23:K25"/>
    <mergeCell ref="M23:O23"/>
    <mergeCell ref="M24:O24"/>
    <mergeCell ref="M25:O25"/>
    <mergeCell ref="A26:A28"/>
    <mergeCell ref="I26:I28"/>
    <mergeCell ref="K26:K28"/>
    <mergeCell ref="M26:O26"/>
    <mergeCell ref="M27:O27"/>
    <mergeCell ref="M28:O28"/>
    <mergeCell ref="A38:A39"/>
    <mergeCell ref="M38:O38"/>
    <mergeCell ref="M39:O39"/>
    <mergeCell ref="A29:A31"/>
    <mergeCell ref="I29:I31"/>
    <mergeCell ref="K29:K31"/>
    <mergeCell ref="M29:O29"/>
    <mergeCell ref="M30:O30"/>
    <mergeCell ref="M31:O31"/>
    <mergeCell ref="M33:O33"/>
    <mergeCell ref="M34:O34"/>
    <mergeCell ref="M35:O35"/>
    <mergeCell ref="M36:O36"/>
    <mergeCell ref="M37:O37"/>
    <mergeCell ref="M48:O48"/>
    <mergeCell ref="M49:O49"/>
    <mergeCell ref="A52:M52"/>
    <mergeCell ref="M40:O40"/>
    <mergeCell ref="M41:O41"/>
    <mergeCell ref="M42:O42"/>
    <mergeCell ref="M43:O43"/>
    <mergeCell ref="M44:O44"/>
    <mergeCell ref="M47:O47"/>
  </mergeCells>
  <phoneticPr fontId="3" type="noConversion"/>
  <conditionalFormatting sqref="C50:C51">
    <cfRule type="duplicateValues" dxfId="16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D5D6A-5B58-4613-893A-A9AC5775319D}">
  <dimension ref="A1:IQ160"/>
  <sheetViews>
    <sheetView workbookViewId="0">
      <selection activeCell="B165" sqref="B165"/>
    </sheetView>
  </sheetViews>
  <sheetFormatPr defaultRowHeight="14.25"/>
  <cols>
    <col min="1" max="1" width="20.75" style="17" customWidth="1"/>
    <col min="2" max="2" width="51.625" style="17" bestFit="1" customWidth="1"/>
    <col min="3" max="3" width="15.625" style="239" customWidth="1"/>
    <col min="4" max="4" width="14.375" style="17" customWidth="1"/>
    <col min="5" max="5" width="12.5" style="17" customWidth="1"/>
    <col min="6" max="6" width="8.375" style="17" customWidth="1"/>
    <col min="7" max="7" width="21.625" style="17" customWidth="1"/>
    <col min="8" max="8" width="7.25" style="17" customWidth="1"/>
    <col min="9" max="9" width="7.75" style="17" customWidth="1"/>
    <col min="10" max="10" width="6.25" style="17" customWidth="1"/>
    <col min="11" max="11" width="21.25" style="13" customWidth="1"/>
    <col min="12" max="12" width="9" style="13" customWidth="1"/>
    <col min="13" max="13" width="24.375" style="330" customWidth="1"/>
    <col min="14" max="251" width="9" style="13"/>
    <col min="252" max="252" width="20.75" style="13" customWidth="1"/>
    <col min="253" max="253" width="17.5" style="13" customWidth="1"/>
    <col min="254" max="254" width="15.625" style="13" customWidth="1"/>
    <col min="255" max="255" width="14.375" style="13" customWidth="1"/>
    <col min="256" max="256" width="12.5" style="13" customWidth="1"/>
    <col min="257" max="257" width="8.375" style="13" customWidth="1"/>
    <col min="258" max="258" width="14.75" style="13" customWidth="1"/>
    <col min="259" max="259" width="6" style="13" customWidth="1"/>
    <col min="260" max="260" width="7.25" style="13" customWidth="1"/>
    <col min="261" max="261" width="7.75" style="13" customWidth="1"/>
    <col min="262" max="262" width="6.25" style="13" customWidth="1"/>
    <col min="263" max="263" width="21.25" style="13" customWidth="1"/>
    <col min="264" max="264" width="9" style="13"/>
    <col min="265" max="265" width="24.375" style="13" customWidth="1"/>
    <col min="266" max="507" width="9" style="13"/>
    <col min="508" max="508" width="20.75" style="13" customWidth="1"/>
    <col min="509" max="509" width="17.5" style="13" customWidth="1"/>
    <col min="510" max="510" width="15.625" style="13" customWidth="1"/>
    <col min="511" max="511" width="14.375" style="13" customWidth="1"/>
    <col min="512" max="512" width="12.5" style="13" customWidth="1"/>
    <col min="513" max="513" width="8.375" style="13" customWidth="1"/>
    <col min="514" max="514" width="14.75" style="13" customWidth="1"/>
    <col min="515" max="515" width="6" style="13" customWidth="1"/>
    <col min="516" max="516" width="7.25" style="13" customWidth="1"/>
    <col min="517" max="517" width="7.75" style="13" customWidth="1"/>
    <col min="518" max="518" width="6.25" style="13" customWidth="1"/>
    <col min="519" max="519" width="21.25" style="13" customWidth="1"/>
    <col min="520" max="520" width="9" style="13"/>
    <col min="521" max="521" width="24.375" style="13" customWidth="1"/>
    <col min="522" max="763" width="9" style="13"/>
    <col min="764" max="764" width="20.75" style="13" customWidth="1"/>
    <col min="765" max="765" width="17.5" style="13" customWidth="1"/>
    <col min="766" max="766" width="15.625" style="13" customWidth="1"/>
    <col min="767" max="767" width="14.375" style="13" customWidth="1"/>
    <col min="768" max="768" width="12.5" style="13" customWidth="1"/>
    <col min="769" max="769" width="8.375" style="13" customWidth="1"/>
    <col min="770" max="770" width="14.75" style="13" customWidth="1"/>
    <col min="771" max="771" width="6" style="13" customWidth="1"/>
    <col min="772" max="772" width="7.25" style="13" customWidth="1"/>
    <col min="773" max="773" width="7.75" style="13" customWidth="1"/>
    <col min="774" max="774" width="6.25" style="13" customWidth="1"/>
    <col min="775" max="775" width="21.25" style="13" customWidth="1"/>
    <col min="776" max="776" width="9" style="13"/>
    <col min="777" max="777" width="24.375" style="13" customWidth="1"/>
    <col min="778" max="1019" width="9" style="13"/>
    <col min="1020" max="1020" width="20.75" style="13" customWidth="1"/>
    <col min="1021" max="1021" width="17.5" style="13" customWidth="1"/>
    <col min="1022" max="1022" width="15.625" style="13" customWidth="1"/>
    <col min="1023" max="1023" width="14.375" style="13" customWidth="1"/>
    <col min="1024" max="1024" width="12.5" style="13" customWidth="1"/>
    <col min="1025" max="1025" width="8.375" style="13" customWidth="1"/>
    <col min="1026" max="1026" width="14.75" style="13" customWidth="1"/>
    <col min="1027" max="1027" width="6" style="13" customWidth="1"/>
    <col min="1028" max="1028" width="7.25" style="13" customWidth="1"/>
    <col min="1029" max="1029" width="7.75" style="13" customWidth="1"/>
    <col min="1030" max="1030" width="6.25" style="13" customWidth="1"/>
    <col min="1031" max="1031" width="21.25" style="13" customWidth="1"/>
    <col min="1032" max="1032" width="9" style="13"/>
    <col min="1033" max="1033" width="24.375" style="13" customWidth="1"/>
    <col min="1034" max="1275" width="9" style="13"/>
    <col min="1276" max="1276" width="20.75" style="13" customWidth="1"/>
    <col min="1277" max="1277" width="17.5" style="13" customWidth="1"/>
    <col min="1278" max="1278" width="15.625" style="13" customWidth="1"/>
    <col min="1279" max="1279" width="14.375" style="13" customWidth="1"/>
    <col min="1280" max="1280" width="12.5" style="13" customWidth="1"/>
    <col min="1281" max="1281" width="8.375" style="13" customWidth="1"/>
    <col min="1282" max="1282" width="14.75" style="13" customWidth="1"/>
    <col min="1283" max="1283" width="6" style="13" customWidth="1"/>
    <col min="1284" max="1284" width="7.25" style="13" customWidth="1"/>
    <col min="1285" max="1285" width="7.75" style="13" customWidth="1"/>
    <col min="1286" max="1286" width="6.25" style="13" customWidth="1"/>
    <col min="1287" max="1287" width="21.25" style="13" customWidth="1"/>
    <col min="1288" max="1288" width="9" style="13"/>
    <col min="1289" max="1289" width="24.375" style="13" customWidth="1"/>
    <col min="1290" max="1531" width="9" style="13"/>
    <col min="1532" max="1532" width="20.75" style="13" customWidth="1"/>
    <col min="1533" max="1533" width="17.5" style="13" customWidth="1"/>
    <col min="1534" max="1534" width="15.625" style="13" customWidth="1"/>
    <col min="1535" max="1535" width="14.375" style="13" customWidth="1"/>
    <col min="1536" max="1536" width="12.5" style="13" customWidth="1"/>
    <col min="1537" max="1537" width="8.375" style="13" customWidth="1"/>
    <col min="1538" max="1538" width="14.75" style="13" customWidth="1"/>
    <col min="1539" max="1539" width="6" style="13" customWidth="1"/>
    <col min="1540" max="1540" width="7.25" style="13" customWidth="1"/>
    <col min="1541" max="1541" width="7.75" style="13" customWidth="1"/>
    <col min="1542" max="1542" width="6.25" style="13" customWidth="1"/>
    <col min="1543" max="1543" width="21.25" style="13" customWidth="1"/>
    <col min="1544" max="1544" width="9" style="13"/>
    <col min="1545" max="1545" width="24.375" style="13" customWidth="1"/>
    <col min="1546" max="1787" width="9" style="13"/>
    <col min="1788" max="1788" width="20.75" style="13" customWidth="1"/>
    <col min="1789" max="1789" width="17.5" style="13" customWidth="1"/>
    <col min="1790" max="1790" width="15.625" style="13" customWidth="1"/>
    <col min="1791" max="1791" width="14.375" style="13" customWidth="1"/>
    <col min="1792" max="1792" width="12.5" style="13" customWidth="1"/>
    <col min="1793" max="1793" width="8.375" style="13" customWidth="1"/>
    <col min="1794" max="1794" width="14.75" style="13" customWidth="1"/>
    <col min="1795" max="1795" width="6" style="13" customWidth="1"/>
    <col min="1796" max="1796" width="7.25" style="13" customWidth="1"/>
    <col min="1797" max="1797" width="7.75" style="13" customWidth="1"/>
    <col min="1798" max="1798" width="6.25" style="13" customWidth="1"/>
    <col min="1799" max="1799" width="21.25" style="13" customWidth="1"/>
    <col min="1800" max="1800" width="9" style="13"/>
    <col min="1801" max="1801" width="24.375" style="13" customWidth="1"/>
    <col min="1802" max="2043" width="9" style="13"/>
    <col min="2044" max="2044" width="20.75" style="13" customWidth="1"/>
    <col min="2045" max="2045" width="17.5" style="13" customWidth="1"/>
    <col min="2046" max="2046" width="15.625" style="13" customWidth="1"/>
    <col min="2047" max="2047" width="14.375" style="13" customWidth="1"/>
    <col min="2048" max="2048" width="12.5" style="13" customWidth="1"/>
    <col min="2049" max="2049" width="8.375" style="13" customWidth="1"/>
    <col min="2050" max="2050" width="14.75" style="13" customWidth="1"/>
    <col min="2051" max="2051" width="6" style="13" customWidth="1"/>
    <col min="2052" max="2052" width="7.25" style="13" customWidth="1"/>
    <col min="2053" max="2053" width="7.75" style="13" customWidth="1"/>
    <col min="2054" max="2054" width="6.25" style="13" customWidth="1"/>
    <col min="2055" max="2055" width="21.25" style="13" customWidth="1"/>
    <col min="2056" max="2056" width="9" style="13"/>
    <col min="2057" max="2057" width="24.375" style="13" customWidth="1"/>
    <col min="2058" max="2299" width="9" style="13"/>
    <col min="2300" max="2300" width="20.75" style="13" customWidth="1"/>
    <col min="2301" max="2301" width="17.5" style="13" customWidth="1"/>
    <col min="2302" max="2302" width="15.625" style="13" customWidth="1"/>
    <col min="2303" max="2303" width="14.375" style="13" customWidth="1"/>
    <col min="2304" max="2304" width="12.5" style="13" customWidth="1"/>
    <col min="2305" max="2305" width="8.375" style="13" customWidth="1"/>
    <col min="2306" max="2306" width="14.75" style="13" customWidth="1"/>
    <col min="2307" max="2307" width="6" style="13" customWidth="1"/>
    <col min="2308" max="2308" width="7.25" style="13" customWidth="1"/>
    <col min="2309" max="2309" width="7.75" style="13" customWidth="1"/>
    <col min="2310" max="2310" width="6.25" style="13" customWidth="1"/>
    <col min="2311" max="2311" width="21.25" style="13" customWidth="1"/>
    <col min="2312" max="2312" width="9" style="13"/>
    <col min="2313" max="2313" width="24.375" style="13" customWidth="1"/>
    <col min="2314" max="2555" width="9" style="13"/>
    <col min="2556" max="2556" width="20.75" style="13" customWidth="1"/>
    <col min="2557" max="2557" width="17.5" style="13" customWidth="1"/>
    <col min="2558" max="2558" width="15.625" style="13" customWidth="1"/>
    <col min="2559" max="2559" width="14.375" style="13" customWidth="1"/>
    <col min="2560" max="2560" width="12.5" style="13" customWidth="1"/>
    <col min="2561" max="2561" width="8.375" style="13" customWidth="1"/>
    <col min="2562" max="2562" width="14.75" style="13" customWidth="1"/>
    <col min="2563" max="2563" width="6" style="13" customWidth="1"/>
    <col min="2564" max="2564" width="7.25" style="13" customWidth="1"/>
    <col min="2565" max="2565" width="7.75" style="13" customWidth="1"/>
    <col min="2566" max="2566" width="6.25" style="13" customWidth="1"/>
    <col min="2567" max="2567" width="21.25" style="13" customWidth="1"/>
    <col min="2568" max="2568" width="9" style="13"/>
    <col min="2569" max="2569" width="24.375" style="13" customWidth="1"/>
    <col min="2570" max="2811" width="9" style="13"/>
    <col min="2812" max="2812" width="20.75" style="13" customWidth="1"/>
    <col min="2813" max="2813" width="17.5" style="13" customWidth="1"/>
    <col min="2814" max="2814" width="15.625" style="13" customWidth="1"/>
    <col min="2815" max="2815" width="14.375" style="13" customWidth="1"/>
    <col min="2816" max="2816" width="12.5" style="13" customWidth="1"/>
    <col min="2817" max="2817" width="8.375" style="13" customWidth="1"/>
    <col min="2818" max="2818" width="14.75" style="13" customWidth="1"/>
    <col min="2819" max="2819" width="6" style="13" customWidth="1"/>
    <col min="2820" max="2820" width="7.25" style="13" customWidth="1"/>
    <col min="2821" max="2821" width="7.75" style="13" customWidth="1"/>
    <col min="2822" max="2822" width="6.25" style="13" customWidth="1"/>
    <col min="2823" max="2823" width="21.25" style="13" customWidth="1"/>
    <col min="2824" max="2824" width="9" style="13"/>
    <col min="2825" max="2825" width="24.375" style="13" customWidth="1"/>
    <col min="2826" max="3067" width="9" style="13"/>
    <col min="3068" max="3068" width="20.75" style="13" customWidth="1"/>
    <col min="3069" max="3069" width="17.5" style="13" customWidth="1"/>
    <col min="3070" max="3070" width="15.625" style="13" customWidth="1"/>
    <col min="3071" max="3071" width="14.375" style="13" customWidth="1"/>
    <col min="3072" max="3072" width="12.5" style="13" customWidth="1"/>
    <col min="3073" max="3073" width="8.375" style="13" customWidth="1"/>
    <col min="3074" max="3074" width="14.75" style="13" customWidth="1"/>
    <col min="3075" max="3075" width="6" style="13" customWidth="1"/>
    <col min="3076" max="3076" width="7.25" style="13" customWidth="1"/>
    <col min="3077" max="3077" width="7.75" style="13" customWidth="1"/>
    <col min="3078" max="3078" width="6.25" style="13" customWidth="1"/>
    <col min="3079" max="3079" width="21.25" style="13" customWidth="1"/>
    <col min="3080" max="3080" width="9" style="13"/>
    <col min="3081" max="3081" width="24.375" style="13" customWidth="1"/>
    <col min="3082" max="3323" width="9" style="13"/>
    <col min="3324" max="3324" width="20.75" style="13" customWidth="1"/>
    <col min="3325" max="3325" width="17.5" style="13" customWidth="1"/>
    <col min="3326" max="3326" width="15.625" style="13" customWidth="1"/>
    <col min="3327" max="3327" width="14.375" style="13" customWidth="1"/>
    <col min="3328" max="3328" width="12.5" style="13" customWidth="1"/>
    <col min="3329" max="3329" width="8.375" style="13" customWidth="1"/>
    <col min="3330" max="3330" width="14.75" style="13" customWidth="1"/>
    <col min="3331" max="3331" width="6" style="13" customWidth="1"/>
    <col min="3332" max="3332" width="7.25" style="13" customWidth="1"/>
    <col min="3333" max="3333" width="7.75" style="13" customWidth="1"/>
    <col min="3334" max="3334" width="6.25" style="13" customWidth="1"/>
    <col min="3335" max="3335" width="21.25" style="13" customWidth="1"/>
    <col min="3336" max="3336" width="9" style="13"/>
    <col min="3337" max="3337" width="24.375" style="13" customWidth="1"/>
    <col min="3338" max="3579" width="9" style="13"/>
    <col min="3580" max="3580" width="20.75" style="13" customWidth="1"/>
    <col min="3581" max="3581" width="17.5" style="13" customWidth="1"/>
    <col min="3582" max="3582" width="15.625" style="13" customWidth="1"/>
    <col min="3583" max="3583" width="14.375" style="13" customWidth="1"/>
    <col min="3584" max="3584" width="12.5" style="13" customWidth="1"/>
    <col min="3585" max="3585" width="8.375" style="13" customWidth="1"/>
    <col min="3586" max="3586" width="14.75" style="13" customWidth="1"/>
    <col min="3587" max="3587" width="6" style="13" customWidth="1"/>
    <col min="3588" max="3588" width="7.25" style="13" customWidth="1"/>
    <col min="3589" max="3589" width="7.75" style="13" customWidth="1"/>
    <col min="3590" max="3590" width="6.25" style="13" customWidth="1"/>
    <col min="3591" max="3591" width="21.25" style="13" customWidth="1"/>
    <col min="3592" max="3592" width="9" style="13"/>
    <col min="3593" max="3593" width="24.375" style="13" customWidth="1"/>
    <col min="3594" max="3835" width="9" style="13"/>
    <col min="3836" max="3836" width="20.75" style="13" customWidth="1"/>
    <col min="3837" max="3837" width="17.5" style="13" customWidth="1"/>
    <col min="3838" max="3838" width="15.625" style="13" customWidth="1"/>
    <col min="3839" max="3839" width="14.375" style="13" customWidth="1"/>
    <col min="3840" max="3840" width="12.5" style="13" customWidth="1"/>
    <col min="3841" max="3841" width="8.375" style="13" customWidth="1"/>
    <col min="3842" max="3842" width="14.75" style="13" customWidth="1"/>
    <col min="3843" max="3843" width="6" style="13" customWidth="1"/>
    <col min="3844" max="3844" width="7.25" style="13" customWidth="1"/>
    <col min="3845" max="3845" width="7.75" style="13" customWidth="1"/>
    <col min="3846" max="3846" width="6.25" style="13" customWidth="1"/>
    <col min="3847" max="3847" width="21.25" style="13" customWidth="1"/>
    <col min="3848" max="3848" width="9" style="13"/>
    <col min="3849" max="3849" width="24.375" style="13" customWidth="1"/>
    <col min="3850" max="4091" width="9" style="13"/>
    <col min="4092" max="4092" width="20.75" style="13" customWidth="1"/>
    <col min="4093" max="4093" width="17.5" style="13" customWidth="1"/>
    <col min="4094" max="4094" width="15.625" style="13" customWidth="1"/>
    <col min="4095" max="4095" width="14.375" style="13" customWidth="1"/>
    <col min="4096" max="4096" width="12.5" style="13" customWidth="1"/>
    <col min="4097" max="4097" width="8.375" style="13" customWidth="1"/>
    <col min="4098" max="4098" width="14.75" style="13" customWidth="1"/>
    <col min="4099" max="4099" width="6" style="13" customWidth="1"/>
    <col min="4100" max="4100" width="7.25" style="13" customWidth="1"/>
    <col min="4101" max="4101" width="7.75" style="13" customWidth="1"/>
    <col min="4102" max="4102" width="6.25" style="13" customWidth="1"/>
    <col min="4103" max="4103" width="21.25" style="13" customWidth="1"/>
    <col min="4104" max="4104" width="9" style="13"/>
    <col min="4105" max="4105" width="24.375" style="13" customWidth="1"/>
    <col min="4106" max="4347" width="9" style="13"/>
    <col min="4348" max="4348" width="20.75" style="13" customWidth="1"/>
    <col min="4349" max="4349" width="17.5" style="13" customWidth="1"/>
    <col min="4350" max="4350" width="15.625" style="13" customWidth="1"/>
    <col min="4351" max="4351" width="14.375" style="13" customWidth="1"/>
    <col min="4352" max="4352" width="12.5" style="13" customWidth="1"/>
    <col min="4353" max="4353" width="8.375" style="13" customWidth="1"/>
    <col min="4354" max="4354" width="14.75" style="13" customWidth="1"/>
    <col min="4355" max="4355" width="6" style="13" customWidth="1"/>
    <col min="4356" max="4356" width="7.25" style="13" customWidth="1"/>
    <col min="4357" max="4357" width="7.75" style="13" customWidth="1"/>
    <col min="4358" max="4358" width="6.25" style="13" customWidth="1"/>
    <col min="4359" max="4359" width="21.25" style="13" customWidth="1"/>
    <col min="4360" max="4360" width="9" style="13"/>
    <col min="4361" max="4361" width="24.375" style="13" customWidth="1"/>
    <col min="4362" max="4603" width="9" style="13"/>
    <col min="4604" max="4604" width="20.75" style="13" customWidth="1"/>
    <col min="4605" max="4605" width="17.5" style="13" customWidth="1"/>
    <col min="4606" max="4606" width="15.625" style="13" customWidth="1"/>
    <col min="4607" max="4607" width="14.375" style="13" customWidth="1"/>
    <col min="4608" max="4608" width="12.5" style="13" customWidth="1"/>
    <col min="4609" max="4609" width="8.375" style="13" customWidth="1"/>
    <col min="4610" max="4610" width="14.75" style="13" customWidth="1"/>
    <col min="4611" max="4611" width="6" style="13" customWidth="1"/>
    <col min="4612" max="4612" width="7.25" style="13" customWidth="1"/>
    <col min="4613" max="4613" width="7.75" style="13" customWidth="1"/>
    <col min="4614" max="4614" width="6.25" style="13" customWidth="1"/>
    <col min="4615" max="4615" width="21.25" style="13" customWidth="1"/>
    <col min="4616" max="4616" width="9" style="13"/>
    <col min="4617" max="4617" width="24.375" style="13" customWidth="1"/>
    <col min="4618" max="4859" width="9" style="13"/>
    <col min="4860" max="4860" width="20.75" style="13" customWidth="1"/>
    <col min="4861" max="4861" width="17.5" style="13" customWidth="1"/>
    <col min="4862" max="4862" width="15.625" style="13" customWidth="1"/>
    <col min="4863" max="4863" width="14.375" style="13" customWidth="1"/>
    <col min="4864" max="4864" width="12.5" style="13" customWidth="1"/>
    <col min="4865" max="4865" width="8.375" style="13" customWidth="1"/>
    <col min="4866" max="4866" width="14.75" style="13" customWidth="1"/>
    <col min="4867" max="4867" width="6" style="13" customWidth="1"/>
    <col min="4868" max="4868" width="7.25" style="13" customWidth="1"/>
    <col min="4869" max="4869" width="7.75" style="13" customWidth="1"/>
    <col min="4870" max="4870" width="6.25" style="13" customWidth="1"/>
    <col min="4871" max="4871" width="21.25" style="13" customWidth="1"/>
    <col min="4872" max="4872" width="9" style="13"/>
    <col min="4873" max="4873" width="24.375" style="13" customWidth="1"/>
    <col min="4874" max="5115" width="9" style="13"/>
    <col min="5116" max="5116" width="20.75" style="13" customWidth="1"/>
    <col min="5117" max="5117" width="17.5" style="13" customWidth="1"/>
    <col min="5118" max="5118" width="15.625" style="13" customWidth="1"/>
    <col min="5119" max="5119" width="14.375" style="13" customWidth="1"/>
    <col min="5120" max="5120" width="12.5" style="13" customWidth="1"/>
    <col min="5121" max="5121" width="8.375" style="13" customWidth="1"/>
    <col min="5122" max="5122" width="14.75" style="13" customWidth="1"/>
    <col min="5123" max="5123" width="6" style="13" customWidth="1"/>
    <col min="5124" max="5124" width="7.25" style="13" customWidth="1"/>
    <col min="5125" max="5125" width="7.75" style="13" customWidth="1"/>
    <col min="5126" max="5126" width="6.25" style="13" customWidth="1"/>
    <col min="5127" max="5127" width="21.25" style="13" customWidth="1"/>
    <col min="5128" max="5128" width="9" style="13"/>
    <col min="5129" max="5129" width="24.375" style="13" customWidth="1"/>
    <col min="5130" max="5371" width="9" style="13"/>
    <col min="5372" max="5372" width="20.75" style="13" customWidth="1"/>
    <col min="5373" max="5373" width="17.5" style="13" customWidth="1"/>
    <col min="5374" max="5374" width="15.625" style="13" customWidth="1"/>
    <col min="5375" max="5375" width="14.375" style="13" customWidth="1"/>
    <col min="5376" max="5376" width="12.5" style="13" customWidth="1"/>
    <col min="5377" max="5377" width="8.375" style="13" customWidth="1"/>
    <col min="5378" max="5378" width="14.75" style="13" customWidth="1"/>
    <col min="5379" max="5379" width="6" style="13" customWidth="1"/>
    <col min="5380" max="5380" width="7.25" style="13" customWidth="1"/>
    <col min="5381" max="5381" width="7.75" style="13" customWidth="1"/>
    <col min="5382" max="5382" width="6.25" style="13" customWidth="1"/>
    <col min="5383" max="5383" width="21.25" style="13" customWidth="1"/>
    <col min="5384" max="5384" width="9" style="13"/>
    <col min="5385" max="5385" width="24.375" style="13" customWidth="1"/>
    <col min="5386" max="5627" width="9" style="13"/>
    <col min="5628" max="5628" width="20.75" style="13" customWidth="1"/>
    <col min="5629" max="5629" width="17.5" style="13" customWidth="1"/>
    <col min="5630" max="5630" width="15.625" style="13" customWidth="1"/>
    <col min="5631" max="5631" width="14.375" style="13" customWidth="1"/>
    <col min="5632" max="5632" width="12.5" style="13" customWidth="1"/>
    <col min="5633" max="5633" width="8.375" style="13" customWidth="1"/>
    <col min="5634" max="5634" width="14.75" style="13" customWidth="1"/>
    <col min="5635" max="5635" width="6" style="13" customWidth="1"/>
    <col min="5636" max="5636" width="7.25" style="13" customWidth="1"/>
    <col min="5637" max="5637" width="7.75" style="13" customWidth="1"/>
    <col min="5638" max="5638" width="6.25" style="13" customWidth="1"/>
    <col min="5639" max="5639" width="21.25" style="13" customWidth="1"/>
    <col min="5640" max="5640" width="9" style="13"/>
    <col min="5641" max="5641" width="24.375" style="13" customWidth="1"/>
    <col min="5642" max="5883" width="9" style="13"/>
    <col min="5884" max="5884" width="20.75" style="13" customWidth="1"/>
    <col min="5885" max="5885" width="17.5" style="13" customWidth="1"/>
    <col min="5886" max="5886" width="15.625" style="13" customWidth="1"/>
    <col min="5887" max="5887" width="14.375" style="13" customWidth="1"/>
    <col min="5888" max="5888" width="12.5" style="13" customWidth="1"/>
    <col min="5889" max="5889" width="8.375" style="13" customWidth="1"/>
    <col min="5890" max="5890" width="14.75" style="13" customWidth="1"/>
    <col min="5891" max="5891" width="6" style="13" customWidth="1"/>
    <col min="5892" max="5892" width="7.25" style="13" customWidth="1"/>
    <col min="5893" max="5893" width="7.75" style="13" customWidth="1"/>
    <col min="5894" max="5894" width="6.25" style="13" customWidth="1"/>
    <col min="5895" max="5895" width="21.25" style="13" customWidth="1"/>
    <col min="5896" max="5896" width="9" style="13"/>
    <col min="5897" max="5897" width="24.375" style="13" customWidth="1"/>
    <col min="5898" max="6139" width="9" style="13"/>
    <col min="6140" max="6140" width="20.75" style="13" customWidth="1"/>
    <col min="6141" max="6141" width="17.5" style="13" customWidth="1"/>
    <col min="6142" max="6142" width="15.625" style="13" customWidth="1"/>
    <col min="6143" max="6143" width="14.375" style="13" customWidth="1"/>
    <col min="6144" max="6144" width="12.5" style="13" customWidth="1"/>
    <col min="6145" max="6145" width="8.375" style="13" customWidth="1"/>
    <col min="6146" max="6146" width="14.75" style="13" customWidth="1"/>
    <col min="6147" max="6147" width="6" style="13" customWidth="1"/>
    <col min="6148" max="6148" width="7.25" style="13" customWidth="1"/>
    <col min="6149" max="6149" width="7.75" style="13" customWidth="1"/>
    <col min="6150" max="6150" width="6.25" style="13" customWidth="1"/>
    <col min="6151" max="6151" width="21.25" style="13" customWidth="1"/>
    <col min="6152" max="6152" width="9" style="13"/>
    <col min="6153" max="6153" width="24.375" style="13" customWidth="1"/>
    <col min="6154" max="6395" width="9" style="13"/>
    <col min="6396" max="6396" width="20.75" style="13" customWidth="1"/>
    <col min="6397" max="6397" width="17.5" style="13" customWidth="1"/>
    <col min="6398" max="6398" width="15.625" style="13" customWidth="1"/>
    <col min="6399" max="6399" width="14.375" style="13" customWidth="1"/>
    <col min="6400" max="6400" width="12.5" style="13" customWidth="1"/>
    <col min="6401" max="6401" width="8.375" style="13" customWidth="1"/>
    <col min="6402" max="6402" width="14.75" style="13" customWidth="1"/>
    <col min="6403" max="6403" width="6" style="13" customWidth="1"/>
    <col min="6404" max="6404" width="7.25" style="13" customWidth="1"/>
    <col min="6405" max="6405" width="7.75" style="13" customWidth="1"/>
    <col min="6406" max="6406" width="6.25" style="13" customWidth="1"/>
    <col min="6407" max="6407" width="21.25" style="13" customWidth="1"/>
    <col min="6408" max="6408" width="9" style="13"/>
    <col min="6409" max="6409" width="24.375" style="13" customWidth="1"/>
    <col min="6410" max="6651" width="9" style="13"/>
    <col min="6652" max="6652" width="20.75" style="13" customWidth="1"/>
    <col min="6653" max="6653" width="17.5" style="13" customWidth="1"/>
    <col min="6654" max="6654" width="15.625" style="13" customWidth="1"/>
    <col min="6655" max="6655" width="14.375" style="13" customWidth="1"/>
    <col min="6656" max="6656" width="12.5" style="13" customWidth="1"/>
    <col min="6657" max="6657" width="8.375" style="13" customWidth="1"/>
    <col min="6658" max="6658" width="14.75" style="13" customWidth="1"/>
    <col min="6659" max="6659" width="6" style="13" customWidth="1"/>
    <col min="6660" max="6660" width="7.25" style="13" customWidth="1"/>
    <col min="6661" max="6661" width="7.75" style="13" customWidth="1"/>
    <col min="6662" max="6662" width="6.25" style="13" customWidth="1"/>
    <col min="6663" max="6663" width="21.25" style="13" customWidth="1"/>
    <col min="6664" max="6664" width="9" style="13"/>
    <col min="6665" max="6665" width="24.375" style="13" customWidth="1"/>
    <col min="6666" max="6907" width="9" style="13"/>
    <col min="6908" max="6908" width="20.75" style="13" customWidth="1"/>
    <col min="6909" max="6909" width="17.5" style="13" customWidth="1"/>
    <col min="6910" max="6910" width="15.625" style="13" customWidth="1"/>
    <col min="6911" max="6911" width="14.375" style="13" customWidth="1"/>
    <col min="6912" max="6912" width="12.5" style="13" customWidth="1"/>
    <col min="6913" max="6913" width="8.375" style="13" customWidth="1"/>
    <col min="6914" max="6914" width="14.75" style="13" customWidth="1"/>
    <col min="6915" max="6915" width="6" style="13" customWidth="1"/>
    <col min="6916" max="6916" width="7.25" style="13" customWidth="1"/>
    <col min="6917" max="6917" width="7.75" style="13" customWidth="1"/>
    <col min="6918" max="6918" width="6.25" style="13" customWidth="1"/>
    <col min="6919" max="6919" width="21.25" style="13" customWidth="1"/>
    <col min="6920" max="6920" width="9" style="13"/>
    <col min="6921" max="6921" width="24.375" style="13" customWidth="1"/>
    <col min="6922" max="7163" width="9" style="13"/>
    <col min="7164" max="7164" width="20.75" style="13" customWidth="1"/>
    <col min="7165" max="7165" width="17.5" style="13" customWidth="1"/>
    <col min="7166" max="7166" width="15.625" style="13" customWidth="1"/>
    <col min="7167" max="7167" width="14.375" style="13" customWidth="1"/>
    <col min="7168" max="7168" width="12.5" style="13" customWidth="1"/>
    <col min="7169" max="7169" width="8.375" style="13" customWidth="1"/>
    <col min="7170" max="7170" width="14.75" style="13" customWidth="1"/>
    <col min="7171" max="7171" width="6" style="13" customWidth="1"/>
    <col min="7172" max="7172" width="7.25" style="13" customWidth="1"/>
    <col min="7173" max="7173" width="7.75" style="13" customWidth="1"/>
    <col min="7174" max="7174" width="6.25" style="13" customWidth="1"/>
    <col min="7175" max="7175" width="21.25" style="13" customWidth="1"/>
    <col min="7176" max="7176" width="9" style="13"/>
    <col min="7177" max="7177" width="24.375" style="13" customWidth="1"/>
    <col min="7178" max="7419" width="9" style="13"/>
    <col min="7420" max="7420" width="20.75" style="13" customWidth="1"/>
    <col min="7421" max="7421" width="17.5" style="13" customWidth="1"/>
    <col min="7422" max="7422" width="15.625" style="13" customWidth="1"/>
    <col min="7423" max="7423" width="14.375" style="13" customWidth="1"/>
    <col min="7424" max="7424" width="12.5" style="13" customWidth="1"/>
    <col min="7425" max="7425" width="8.375" style="13" customWidth="1"/>
    <col min="7426" max="7426" width="14.75" style="13" customWidth="1"/>
    <col min="7427" max="7427" width="6" style="13" customWidth="1"/>
    <col min="7428" max="7428" width="7.25" style="13" customWidth="1"/>
    <col min="7429" max="7429" width="7.75" style="13" customWidth="1"/>
    <col min="7430" max="7430" width="6.25" style="13" customWidth="1"/>
    <col min="7431" max="7431" width="21.25" style="13" customWidth="1"/>
    <col min="7432" max="7432" width="9" style="13"/>
    <col min="7433" max="7433" width="24.375" style="13" customWidth="1"/>
    <col min="7434" max="7675" width="9" style="13"/>
    <col min="7676" max="7676" width="20.75" style="13" customWidth="1"/>
    <col min="7677" max="7677" width="17.5" style="13" customWidth="1"/>
    <col min="7678" max="7678" width="15.625" style="13" customWidth="1"/>
    <col min="7679" max="7679" width="14.375" style="13" customWidth="1"/>
    <col min="7680" max="7680" width="12.5" style="13" customWidth="1"/>
    <col min="7681" max="7681" width="8.375" style="13" customWidth="1"/>
    <col min="7682" max="7682" width="14.75" style="13" customWidth="1"/>
    <col min="7683" max="7683" width="6" style="13" customWidth="1"/>
    <col min="7684" max="7684" width="7.25" style="13" customWidth="1"/>
    <col min="7685" max="7685" width="7.75" style="13" customWidth="1"/>
    <col min="7686" max="7686" width="6.25" style="13" customWidth="1"/>
    <col min="7687" max="7687" width="21.25" style="13" customWidth="1"/>
    <col min="7688" max="7688" width="9" style="13"/>
    <col min="7689" max="7689" width="24.375" style="13" customWidth="1"/>
    <col min="7690" max="7931" width="9" style="13"/>
    <col min="7932" max="7932" width="20.75" style="13" customWidth="1"/>
    <col min="7933" max="7933" width="17.5" style="13" customWidth="1"/>
    <col min="7934" max="7934" width="15.625" style="13" customWidth="1"/>
    <col min="7935" max="7935" width="14.375" style="13" customWidth="1"/>
    <col min="7936" max="7936" width="12.5" style="13" customWidth="1"/>
    <col min="7937" max="7937" width="8.375" style="13" customWidth="1"/>
    <col min="7938" max="7938" width="14.75" style="13" customWidth="1"/>
    <col min="7939" max="7939" width="6" style="13" customWidth="1"/>
    <col min="7940" max="7940" width="7.25" style="13" customWidth="1"/>
    <col min="7941" max="7941" width="7.75" style="13" customWidth="1"/>
    <col min="7942" max="7942" width="6.25" style="13" customWidth="1"/>
    <col min="7943" max="7943" width="21.25" style="13" customWidth="1"/>
    <col min="7944" max="7944" width="9" style="13"/>
    <col min="7945" max="7945" width="24.375" style="13" customWidth="1"/>
    <col min="7946" max="8187" width="9" style="13"/>
    <col min="8188" max="8188" width="20.75" style="13" customWidth="1"/>
    <col min="8189" max="8189" width="17.5" style="13" customWidth="1"/>
    <col min="8190" max="8190" width="15.625" style="13" customWidth="1"/>
    <col min="8191" max="8191" width="14.375" style="13" customWidth="1"/>
    <col min="8192" max="8192" width="12.5" style="13" customWidth="1"/>
    <col min="8193" max="8193" width="8.375" style="13" customWidth="1"/>
    <col min="8194" max="8194" width="14.75" style="13" customWidth="1"/>
    <col min="8195" max="8195" width="6" style="13" customWidth="1"/>
    <col min="8196" max="8196" width="7.25" style="13" customWidth="1"/>
    <col min="8197" max="8197" width="7.75" style="13" customWidth="1"/>
    <col min="8198" max="8198" width="6.25" style="13" customWidth="1"/>
    <col min="8199" max="8199" width="21.25" style="13" customWidth="1"/>
    <col min="8200" max="8200" width="9" style="13"/>
    <col min="8201" max="8201" width="24.375" style="13" customWidth="1"/>
    <col min="8202" max="8443" width="9" style="13"/>
    <col min="8444" max="8444" width="20.75" style="13" customWidth="1"/>
    <col min="8445" max="8445" width="17.5" style="13" customWidth="1"/>
    <col min="8446" max="8446" width="15.625" style="13" customWidth="1"/>
    <col min="8447" max="8447" width="14.375" style="13" customWidth="1"/>
    <col min="8448" max="8448" width="12.5" style="13" customWidth="1"/>
    <col min="8449" max="8449" width="8.375" style="13" customWidth="1"/>
    <col min="8450" max="8450" width="14.75" style="13" customWidth="1"/>
    <col min="8451" max="8451" width="6" style="13" customWidth="1"/>
    <col min="8452" max="8452" width="7.25" style="13" customWidth="1"/>
    <col min="8453" max="8453" width="7.75" style="13" customWidth="1"/>
    <col min="8454" max="8454" width="6.25" style="13" customWidth="1"/>
    <col min="8455" max="8455" width="21.25" style="13" customWidth="1"/>
    <col min="8456" max="8456" width="9" style="13"/>
    <col min="8457" max="8457" width="24.375" style="13" customWidth="1"/>
    <col min="8458" max="8699" width="9" style="13"/>
    <col min="8700" max="8700" width="20.75" style="13" customWidth="1"/>
    <col min="8701" max="8701" width="17.5" style="13" customWidth="1"/>
    <col min="8702" max="8702" width="15.625" style="13" customWidth="1"/>
    <col min="8703" max="8703" width="14.375" style="13" customWidth="1"/>
    <col min="8704" max="8704" width="12.5" style="13" customWidth="1"/>
    <col min="8705" max="8705" width="8.375" style="13" customWidth="1"/>
    <col min="8706" max="8706" width="14.75" style="13" customWidth="1"/>
    <col min="8707" max="8707" width="6" style="13" customWidth="1"/>
    <col min="8708" max="8708" width="7.25" style="13" customWidth="1"/>
    <col min="8709" max="8709" width="7.75" style="13" customWidth="1"/>
    <col min="8710" max="8710" width="6.25" style="13" customWidth="1"/>
    <col min="8711" max="8711" width="21.25" style="13" customWidth="1"/>
    <col min="8712" max="8712" width="9" style="13"/>
    <col min="8713" max="8713" width="24.375" style="13" customWidth="1"/>
    <col min="8714" max="8955" width="9" style="13"/>
    <col min="8956" max="8956" width="20.75" style="13" customWidth="1"/>
    <col min="8957" max="8957" width="17.5" style="13" customWidth="1"/>
    <col min="8958" max="8958" width="15.625" style="13" customWidth="1"/>
    <col min="8959" max="8959" width="14.375" style="13" customWidth="1"/>
    <col min="8960" max="8960" width="12.5" style="13" customWidth="1"/>
    <col min="8961" max="8961" width="8.375" style="13" customWidth="1"/>
    <col min="8962" max="8962" width="14.75" style="13" customWidth="1"/>
    <col min="8963" max="8963" width="6" style="13" customWidth="1"/>
    <col min="8964" max="8964" width="7.25" style="13" customWidth="1"/>
    <col min="8965" max="8965" width="7.75" style="13" customWidth="1"/>
    <col min="8966" max="8966" width="6.25" style="13" customWidth="1"/>
    <col min="8967" max="8967" width="21.25" style="13" customWidth="1"/>
    <col min="8968" max="8968" width="9" style="13"/>
    <col min="8969" max="8969" width="24.375" style="13" customWidth="1"/>
    <col min="8970" max="9211" width="9" style="13"/>
    <col min="9212" max="9212" width="20.75" style="13" customWidth="1"/>
    <col min="9213" max="9213" width="17.5" style="13" customWidth="1"/>
    <col min="9214" max="9214" width="15.625" style="13" customWidth="1"/>
    <col min="9215" max="9215" width="14.375" style="13" customWidth="1"/>
    <col min="9216" max="9216" width="12.5" style="13" customWidth="1"/>
    <col min="9217" max="9217" width="8.375" style="13" customWidth="1"/>
    <col min="9218" max="9218" width="14.75" style="13" customWidth="1"/>
    <col min="9219" max="9219" width="6" style="13" customWidth="1"/>
    <col min="9220" max="9220" width="7.25" style="13" customWidth="1"/>
    <col min="9221" max="9221" width="7.75" style="13" customWidth="1"/>
    <col min="9222" max="9222" width="6.25" style="13" customWidth="1"/>
    <col min="9223" max="9223" width="21.25" style="13" customWidth="1"/>
    <col min="9224" max="9224" width="9" style="13"/>
    <col min="9225" max="9225" width="24.375" style="13" customWidth="1"/>
    <col min="9226" max="9467" width="9" style="13"/>
    <col min="9468" max="9468" width="20.75" style="13" customWidth="1"/>
    <col min="9469" max="9469" width="17.5" style="13" customWidth="1"/>
    <col min="9470" max="9470" width="15.625" style="13" customWidth="1"/>
    <col min="9471" max="9471" width="14.375" style="13" customWidth="1"/>
    <col min="9472" max="9472" width="12.5" style="13" customWidth="1"/>
    <col min="9473" max="9473" width="8.375" style="13" customWidth="1"/>
    <col min="9474" max="9474" width="14.75" style="13" customWidth="1"/>
    <col min="9475" max="9475" width="6" style="13" customWidth="1"/>
    <col min="9476" max="9476" width="7.25" style="13" customWidth="1"/>
    <col min="9477" max="9477" width="7.75" style="13" customWidth="1"/>
    <col min="9478" max="9478" width="6.25" style="13" customWidth="1"/>
    <col min="9479" max="9479" width="21.25" style="13" customWidth="1"/>
    <col min="9480" max="9480" width="9" style="13"/>
    <col min="9481" max="9481" width="24.375" style="13" customWidth="1"/>
    <col min="9482" max="9723" width="9" style="13"/>
    <col min="9724" max="9724" width="20.75" style="13" customWidth="1"/>
    <col min="9725" max="9725" width="17.5" style="13" customWidth="1"/>
    <col min="9726" max="9726" width="15.625" style="13" customWidth="1"/>
    <col min="9727" max="9727" width="14.375" style="13" customWidth="1"/>
    <col min="9728" max="9728" width="12.5" style="13" customWidth="1"/>
    <col min="9729" max="9729" width="8.375" style="13" customWidth="1"/>
    <col min="9730" max="9730" width="14.75" style="13" customWidth="1"/>
    <col min="9731" max="9731" width="6" style="13" customWidth="1"/>
    <col min="9732" max="9732" width="7.25" style="13" customWidth="1"/>
    <col min="9733" max="9733" width="7.75" style="13" customWidth="1"/>
    <col min="9734" max="9734" width="6.25" style="13" customWidth="1"/>
    <col min="9735" max="9735" width="21.25" style="13" customWidth="1"/>
    <col min="9736" max="9736" width="9" style="13"/>
    <col min="9737" max="9737" width="24.375" style="13" customWidth="1"/>
    <col min="9738" max="9979" width="9" style="13"/>
    <col min="9980" max="9980" width="20.75" style="13" customWidth="1"/>
    <col min="9981" max="9981" width="17.5" style="13" customWidth="1"/>
    <col min="9982" max="9982" width="15.625" style="13" customWidth="1"/>
    <col min="9983" max="9983" width="14.375" style="13" customWidth="1"/>
    <col min="9984" max="9984" width="12.5" style="13" customWidth="1"/>
    <col min="9985" max="9985" width="8.375" style="13" customWidth="1"/>
    <col min="9986" max="9986" width="14.75" style="13" customWidth="1"/>
    <col min="9987" max="9987" width="6" style="13" customWidth="1"/>
    <col min="9988" max="9988" width="7.25" style="13" customWidth="1"/>
    <col min="9989" max="9989" width="7.75" style="13" customWidth="1"/>
    <col min="9990" max="9990" width="6.25" style="13" customWidth="1"/>
    <col min="9991" max="9991" width="21.25" style="13" customWidth="1"/>
    <col min="9992" max="9992" width="9" style="13"/>
    <col min="9993" max="9993" width="24.375" style="13" customWidth="1"/>
    <col min="9994" max="10235" width="9" style="13"/>
    <col min="10236" max="10236" width="20.75" style="13" customWidth="1"/>
    <col min="10237" max="10237" width="17.5" style="13" customWidth="1"/>
    <col min="10238" max="10238" width="15.625" style="13" customWidth="1"/>
    <col min="10239" max="10239" width="14.375" style="13" customWidth="1"/>
    <col min="10240" max="10240" width="12.5" style="13" customWidth="1"/>
    <col min="10241" max="10241" width="8.375" style="13" customWidth="1"/>
    <col min="10242" max="10242" width="14.75" style="13" customWidth="1"/>
    <col min="10243" max="10243" width="6" style="13" customWidth="1"/>
    <col min="10244" max="10244" width="7.25" style="13" customWidth="1"/>
    <col min="10245" max="10245" width="7.75" style="13" customWidth="1"/>
    <col min="10246" max="10246" width="6.25" style="13" customWidth="1"/>
    <col min="10247" max="10247" width="21.25" style="13" customWidth="1"/>
    <col min="10248" max="10248" width="9" style="13"/>
    <col min="10249" max="10249" width="24.375" style="13" customWidth="1"/>
    <col min="10250" max="10491" width="9" style="13"/>
    <col min="10492" max="10492" width="20.75" style="13" customWidth="1"/>
    <col min="10493" max="10493" width="17.5" style="13" customWidth="1"/>
    <col min="10494" max="10494" width="15.625" style="13" customWidth="1"/>
    <col min="10495" max="10495" width="14.375" style="13" customWidth="1"/>
    <col min="10496" max="10496" width="12.5" style="13" customWidth="1"/>
    <col min="10497" max="10497" width="8.375" style="13" customWidth="1"/>
    <col min="10498" max="10498" width="14.75" style="13" customWidth="1"/>
    <col min="10499" max="10499" width="6" style="13" customWidth="1"/>
    <col min="10500" max="10500" width="7.25" style="13" customWidth="1"/>
    <col min="10501" max="10501" width="7.75" style="13" customWidth="1"/>
    <col min="10502" max="10502" width="6.25" style="13" customWidth="1"/>
    <col min="10503" max="10503" width="21.25" style="13" customWidth="1"/>
    <col min="10504" max="10504" width="9" style="13"/>
    <col min="10505" max="10505" width="24.375" style="13" customWidth="1"/>
    <col min="10506" max="10747" width="9" style="13"/>
    <col min="10748" max="10748" width="20.75" style="13" customWidth="1"/>
    <col min="10749" max="10749" width="17.5" style="13" customWidth="1"/>
    <col min="10750" max="10750" width="15.625" style="13" customWidth="1"/>
    <col min="10751" max="10751" width="14.375" style="13" customWidth="1"/>
    <col min="10752" max="10752" width="12.5" style="13" customWidth="1"/>
    <col min="10753" max="10753" width="8.375" style="13" customWidth="1"/>
    <col min="10754" max="10754" width="14.75" style="13" customWidth="1"/>
    <col min="10755" max="10755" width="6" style="13" customWidth="1"/>
    <col min="10756" max="10756" width="7.25" style="13" customWidth="1"/>
    <col min="10757" max="10757" width="7.75" style="13" customWidth="1"/>
    <col min="10758" max="10758" width="6.25" style="13" customWidth="1"/>
    <col min="10759" max="10759" width="21.25" style="13" customWidth="1"/>
    <col min="10760" max="10760" width="9" style="13"/>
    <col min="10761" max="10761" width="24.375" style="13" customWidth="1"/>
    <col min="10762" max="11003" width="9" style="13"/>
    <col min="11004" max="11004" width="20.75" style="13" customWidth="1"/>
    <col min="11005" max="11005" width="17.5" style="13" customWidth="1"/>
    <col min="11006" max="11006" width="15.625" style="13" customWidth="1"/>
    <col min="11007" max="11007" width="14.375" style="13" customWidth="1"/>
    <col min="11008" max="11008" width="12.5" style="13" customWidth="1"/>
    <col min="11009" max="11009" width="8.375" style="13" customWidth="1"/>
    <col min="11010" max="11010" width="14.75" style="13" customWidth="1"/>
    <col min="11011" max="11011" width="6" style="13" customWidth="1"/>
    <col min="11012" max="11012" width="7.25" style="13" customWidth="1"/>
    <col min="11013" max="11013" width="7.75" style="13" customWidth="1"/>
    <col min="11014" max="11014" width="6.25" style="13" customWidth="1"/>
    <col min="11015" max="11015" width="21.25" style="13" customWidth="1"/>
    <col min="11016" max="11016" width="9" style="13"/>
    <col min="11017" max="11017" width="24.375" style="13" customWidth="1"/>
    <col min="11018" max="11259" width="9" style="13"/>
    <col min="11260" max="11260" width="20.75" style="13" customWidth="1"/>
    <col min="11261" max="11261" width="17.5" style="13" customWidth="1"/>
    <col min="11262" max="11262" width="15.625" style="13" customWidth="1"/>
    <col min="11263" max="11263" width="14.375" style="13" customWidth="1"/>
    <col min="11264" max="11264" width="12.5" style="13" customWidth="1"/>
    <col min="11265" max="11265" width="8.375" style="13" customWidth="1"/>
    <col min="11266" max="11266" width="14.75" style="13" customWidth="1"/>
    <col min="11267" max="11267" width="6" style="13" customWidth="1"/>
    <col min="11268" max="11268" width="7.25" style="13" customWidth="1"/>
    <col min="11269" max="11269" width="7.75" style="13" customWidth="1"/>
    <col min="11270" max="11270" width="6.25" style="13" customWidth="1"/>
    <col min="11271" max="11271" width="21.25" style="13" customWidth="1"/>
    <col min="11272" max="11272" width="9" style="13"/>
    <col min="11273" max="11273" width="24.375" style="13" customWidth="1"/>
    <col min="11274" max="11515" width="9" style="13"/>
    <col min="11516" max="11516" width="20.75" style="13" customWidth="1"/>
    <col min="11517" max="11517" width="17.5" style="13" customWidth="1"/>
    <col min="11518" max="11518" width="15.625" style="13" customWidth="1"/>
    <col min="11519" max="11519" width="14.375" style="13" customWidth="1"/>
    <col min="11520" max="11520" width="12.5" style="13" customWidth="1"/>
    <col min="11521" max="11521" width="8.375" style="13" customWidth="1"/>
    <col min="11522" max="11522" width="14.75" style="13" customWidth="1"/>
    <col min="11523" max="11523" width="6" style="13" customWidth="1"/>
    <col min="11524" max="11524" width="7.25" style="13" customWidth="1"/>
    <col min="11525" max="11525" width="7.75" style="13" customWidth="1"/>
    <col min="11526" max="11526" width="6.25" style="13" customWidth="1"/>
    <col min="11527" max="11527" width="21.25" style="13" customWidth="1"/>
    <col min="11528" max="11528" width="9" style="13"/>
    <col min="11529" max="11529" width="24.375" style="13" customWidth="1"/>
    <col min="11530" max="11771" width="9" style="13"/>
    <col min="11772" max="11772" width="20.75" style="13" customWidth="1"/>
    <col min="11773" max="11773" width="17.5" style="13" customWidth="1"/>
    <col min="11774" max="11774" width="15.625" style="13" customWidth="1"/>
    <col min="11775" max="11775" width="14.375" style="13" customWidth="1"/>
    <col min="11776" max="11776" width="12.5" style="13" customWidth="1"/>
    <col min="11777" max="11777" width="8.375" style="13" customWidth="1"/>
    <col min="11778" max="11778" width="14.75" style="13" customWidth="1"/>
    <col min="11779" max="11779" width="6" style="13" customWidth="1"/>
    <col min="11780" max="11780" width="7.25" style="13" customWidth="1"/>
    <col min="11781" max="11781" width="7.75" style="13" customWidth="1"/>
    <col min="11782" max="11782" width="6.25" style="13" customWidth="1"/>
    <col min="11783" max="11783" width="21.25" style="13" customWidth="1"/>
    <col min="11784" max="11784" width="9" style="13"/>
    <col min="11785" max="11785" width="24.375" style="13" customWidth="1"/>
    <col min="11786" max="12027" width="9" style="13"/>
    <col min="12028" max="12028" width="20.75" style="13" customWidth="1"/>
    <col min="12029" max="12029" width="17.5" style="13" customWidth="1"/>
    <col min="12030" max="12030" width="15.625" style="13" customWidth="1"/>
    <col min="12031" max="12031" width="14.375" style="13" customWidth="1"/>
    <col min="12032" max="12032" width="12.5" style="13" customWidth="1"/>
    <col min="12033" max="12033" width="8.375" style="13" customWidth="1"/>
    <col min="12034" max="12034" width="14.75" style="13" customWidth="1"/>
    <col min="12035" max="12035" width="6" style="13" customWidth="1"/>
    <col min="12036" max="12036" width="7.25" style="13" customWidth="1"/>
    <col min="12037" max="12037" width="7.75" style="13" customWidth="1"/>
    <col min="12038" max="12038" width="6.25" style="13" customWidth="1"/>
    <col min="12039" max="12039" width="21.25" style="13" customWidth="1"/>
    <col min="12040" max="12040" width="9" style="13"/>
    <col min="12041" max="12041" width="24.375" style="13" customWidth="1"/>
    <col min="12042" max="12283" width="9" style="13"/>
    <col min="12284" max="12284" width="20.75" style="13" customWidth="1"/>
    <col min="12285" max="12285" width="17.5" style="13" customWidth="1"/>
    <col min="12286" max="12286" width="15.625" style="13" customWidth="1"/>
    <col min="12287" max="12287" width="14.375" style="13" customWidth="1"/>
    <col min="12288" max="12288" width="12.5" style="13" customWidth="1"/>
    <col min="12289" max="12289" width="8.375" style="13" customWidth="1"/>
    <col min="12290" max="12290" width="14.75" style="13" customWidth="1"/>
    <col min="12291" max="12291" width="6" style="13" customWidth="1"/>
    <col min="12292" max="12292" width="7.25" style="13" customWidth="1"/>
    <col min="12293" max="12293" width="7.75" style="13" customWidth="1"/>
    <col min="12294" max="12294" width="6.25" style="13" customWidth="1"/>
    <col min="12295" max="12295" width="21.25" style="13" customWidth="1"/>
    <col min="12296" max="12296" width="9" style="13"/>
    <col min="12297" max="12297" width="24.375" style="13" customWidth="1"/>
    <col min="12298" max="12539" width="9" style="13"/>
    <col min="12540" max="12540" width="20.75" style="13" customWidth="1"/>
    <col min="12541" max="12541" width="17.5" style="13" customWidth="1"/>
    <col min="12542" max="12542" width="15.625" style="13" customWidth="1"/>
    <col min="12543" max="12543" width="14.375" style="13" customWidth="1"/>
    <col min="12544" max="12544" width="12.5" style="13" customWidth="1"/>
    <col min="12545" max="12545" width="8.375" style="13" customWidth="1"/>
    <col min="12546" max="12546" width="14.75" style="13" customWidth="1"/>
    <col min="12547" max="12547" width="6" style="13" customWidth="1"/>
    <col min="12548" max="12548" width="7.25" style="13" customWidth="1"/>
    <col min="12549" max="12549" width="7.75" style="13" customWidth="1"/>
    <col min="12550" max="12550" width="6.25" style="13" customWidth="1"/>
    <col min="12551" max="12551" width="21.25" style="13" customWidth="1"/>
    <col min="12552" max="12552" width="9" style="13"/>
    <col min="12553" max="12553" width="24.375" style="13" customWidth="1"/>
    <col min="12554" max="12795" width="9" style="13"/>
    <col min="12796" max="12796" width="20.75" style="13" customWidth="1"/>
    <col min="12797" max="12797" width="17.5" style="13" customWidth="1"/>
    <col min="12798" max="12798" width="15.625" style="13" customWidth="1"/>
    <col min="12799" max="12799" width="14.375" style="13" customWidth="1"/>
    <col min="12800" max="12800" width="12.5" style="13" customWidth="1"/>
    <col min="12801" max="12801" width="8.375" style="13" customWidth="1"/>
    <col min="12802" max="12802" width="14.75" style="13" customWidth="1"/>
    <col min="12803" max="12803" width="6" style="13" customWidth="1"/>
    <col min="12804" max="12804" width="7.25" style="13" customWidth="1"/>
    <col min="12805" max="12805" width="7.75" style="13" customWidth="1"/>
    <col min="12806" max="12806" width="6.25" style="13" customWidth="1"/>
    <col min="12807" max="12807" width="21.25" style="13" customWidth="1"/>
    <col min="12808" max="12808" width="9" style="13"/>
    <col min="12809" max="12809" width="24.375" style="13" customWidth="1"/>
    <col min="12810" max="13051" width="9" style="13"/>
    <col min="13052" max="13052" width="20.75" style="13" customWidth="1"/>
    <col min="13053" max="13053" width="17.5" style="13" customWidth="1"/>
    <col min="13054" max="13054" width="15.625" style="13" customWidth="1"/>
    <col min="13055" max="13055" width="14.375" style="13" customWidth="1"/>
    <col min="13056" max="13056" width="12.5" style="13" customWidth="1"/>
    <col min="13057" max="13057" width="8.375" style="13" customWidth="1"/>
    <col min="13058" max="13058" width="14.75" style="13" customWidth="1"/>
    <col min="13059" max="13059" width="6" style="13" customWidth="1"/>
    <col min="13060" max="13060" width="7.25" style="13" customWidth="1"/>
    <col min="13061" max="13061" width="7.75" style="13" customWidth="1"/>
    <col min="13062" max="13062" width="6.25" style="13" customWidth="1"/>
    <col min="13063" max="13063" width="21.25" style="13" customWidth="1"/>
    <col min="13064" max="13064" width="9" style="13"/>
    <col min="13065" max="13065" width="24.375" style="13" customWidth="1"/>
    <col min="13066" max="13307" width="9" style="13"/>
    <col min="13308" max="13308" width="20.75" style="13" customWidth="1"/>
    <col min="13309" max="13309" width="17.5" style="13" customWidth="1"/>
    <col min="13310" max="13310" width="15.625" style="13" customWidth="1"/>
    <col min="13311" max="13311" width="14.375" style="13" customWidth="1"/>
    <col min="13312" max="13312" width="12.5" style="13" customWidth="1"/>
    <col min="13313" max="13313" width="8.375" style="13" customWidth="1"/>
    <col min="13314" max="13314" width="14.75" style="13" customWidth="1"/>
    <col min="13315" max="13315" width="6" style="13" customWidth="1"/>
    <col min="13316" max="13316" width="7.25" style="13" customWidth="1"/>
    <col min="13317" max="13317" width="7.75" style="13" customWidth="1"/>
    <col min="13318" max="13318" width="6.25" style="13" customWidth="1"/>
    <col min="13319" max="13319" width="21.25" style="13" customWidth="1"/>
    <col min="13320" max="13320" width="9" style="13"/>
    <col min="13321" max="13321" width="24.375" style="13" customWidth="1"/>
    <col min="13322" max="13563" width="9" style="13"/>
    <col min="13564" max="13564" width="20.75" style="13" customWidth="1"/>
    <col min="13565" max="13565" width="17.5" style="13" customWidth="1"/>
    <col min="13566" max="13566" width="15.625" style="13" customWidth="1"/>
    <col min="13567" max="13567" width="14.375" style="13" customWidth="1"/>
    <col min="13568" max="13568" width="12.5" style="13" customWidth="1"/>
    <col min="13569" max="13569" width="8.375" style="13" customWidth="1"/>
    <col min="13570" max="13570" width="14.75" style="13" customWidth="1"/>
    <col min="13571" max="13571" width="6" style="13" customWidth="1"/>
    <col min="13572" max="13572" width="7.25" style="13" customWidth="1"/>
    <col min="13573" max="13573" width="7.75" style="13" customWidth="1"/>
    <col min="13574" max="13574" width="6.25" style="13" customWidth="1"/>
    <col min="13575" max="13575" width="21.25" style="13" customWidth="1"/>
    <col min="13576" max="13576" width="9" style="13"/>
    <col min="13577" max="13577" width="24.375" style="13" customWidth="1"/>
    <col min="13578" max="13819" width="9" style="13"/>
    <col min="13820" max="13820" width="20.75" style="13" customWidth="1"/>
    <col min="13821" max="13821" width="17.5" style="13" customWidth="1"/>
    <col min="13822" max="13822" width="15.625" style="13" customWidth="1"/>
    <col min="13823" max="13823" width="14.375" style="13" customWidth="1"/>
    <col min="13824" max="13824" width="12.5" style="13" customWidth="1"/>
    <col min="13825" max="13825" width="8.375" style="13" customWidth="1"/>
    <col min="13826" max="13826" width="14.75" style="13" customWidth="1"/>
    <col min="13827" max="13827" width="6" style="13" customWidth="1"/>
    <col min="13828" max="13828" width="7.25" style="13" customWidth="1"/>
    <col min="13829" max="13829" width="7.75" style="13" customWidth="1"/>
    <col min="13830" max="13830" width="6.25" style="13" customWidth="1"/>
    <col min="13831" max="13831" width="21.25" style="13" customWidth="1"/>
    <col min="13832" max="13832" width="9" style="13"/>
    <col min="13833" max="13833" width="24.375" style="13" customWidth="1"/>
    <col min="13834" max="14075" width="9" style="13"/>
    <col min="14076" max="14076" width="20.75" style="13" customWidth="1"/>
    <col min="14077" max="14077" width="17.5" style="13" customWidth="1"/>
    <col min="14078" max="14078" width="15.625" style="13" customWidth="1"/>
    <col min="14079" max="14079" width="14.375" style="13" customWidth="1"/>
    <col min="14080" max="14080" width="12.5" style="13" customWidth="1"/>
    <col min="14081" max="14081" width="8.375" style="13" customWidth="1"/>
    <col min="14082" max="14082" width="14.75" style="13" customWidth="1"/>
    <col min="14083" max="14083" width="6" style="13" customWidth="1"/>
    <col min="14084" max="14084" width="7.25" style="13" customWidth="1"/>
    <col min="14085" max="14085" width="7.75" style="13" customWidth="1"/>
    <col min="14086" max="14086" width="6.25" style="13" customWidth="1"/>
    <col min="14087" max="14087" width="21.25" style="13" customWidth="1"/>
    <col min="14088" max="14088" width="9" style="13"/>
    <col min="14089" max="14089" width="24.375" style="13" customWidth="1"/>
    <col min="14090" max="14331" width="9" style="13"/>
    <col min="14332" max="14332" width="20.75" style="13" customWidth="1"/>
    <col min="14333" max="14333" width="17.5" style="13" customWidth="1"/>
    <col min="14334" max="14334" width="15.625" style="13" customWidth="1"/>
    <col min="14335" max="14335" width="14.375" style="13" customWidth="1"/>
    <col min="14336" max="14336" width="12.5" style="13" customWidth="1"/>
    <col min="14337" max="14337" width="8.375" style="13" customWidth="1"/>
    <col min="14338" max="14338" width="14.75" style="13" customWidth="1"/>
    <col min="14339" max="14339" width="6" style="13" customWidth="1"/>
    <col min="14340" max="14340" width="7.25" style="13" customWidth="1"/>
    <col min="14341" max="14341" width="7.75" style="13" customWidth="1"/>
    <col min="14342" max="14342" width="6.25" style="13" customWidth="1"/>
    <col min="14343" max="14343" width="21.25" style="13" customWidth="1"/>
    <col min="14344" max="14344" width="9" style="13"/>
    <col min="14345" max="14345" width="24.375" style="13" customWidth="1"/>
    <col min="14346" max="14587" width="9" style="13"/>
    <col min="14588" max="14588" width="20.75" style="13" customWidth="1"/>
    <col min="14589" max="14589" width="17.5" style="13" customWidth="1"/>
    <col min="14590" max="14590" width="15.625" style="13" customWidth="1"/>
    <col min="14591" max="14591" width="14.375" style="13" customWidth="1"/>
    <col min="14592" max="14592" width="12.5" style="13" customWidth="1"/>
    <col min="14593" max="14593" width="8.375" style="13" customWidth="1"/>
    <col min="14594" max="14594" width="14.75" style="13" customWidth="1"/>
    <col min="14595" max="14595" width="6" style="13" customWidth="1"/>
    <col min="14596" max="14596" width="7.25" style="13" customWidth="1"/>
    <col min="14597" max="14597" width="7.75" style="13" customWidth="1"/>
    <col min="14598" max="14598" width="6.25" style="13" customWidth="1"/>
    <col min="14599" max="14599" width="21.25" style="13" customWidth="1"/>
    <col min="14600" max="14600" width="9" style="13"/>
    <col min="14601" max="14601" width="24.375" style="13" customWidth="1"/>
    <col min="14602" max="14843" width="9" style="13"/>
    <col min="14844" max="14844" width="20.75" style="13" customWidth="1"/>
    <col min="14845" max="14845" width="17.5" style="13" customWidth="1"/>
    <col min="14846" max="14846" width="15.625" style="13" customWidth="1"/>
    <col min="14847" max="14847" width="14.375" style="13" customWidth="1"/>
    <col min="14848" max="14848" width="12.5" style="13" customWidth="1"/>
    <col min="14849" max="14849" width="8.375" style="13" customWidth="1"/>
    <col min="14850" max="14850" width="14.75" style="13" customWidth="1"/>
    <col min="14851" max="14851" width="6" style="13" customWidth="1"/>
    <col min="14852" max="14852" width="7.25" style="13" customWidth="1"/>
    <col min="14853" max="14853" width="7.75" style="13" customWidth="1"/>
    <col min="14854" max="14854" width="6.25" style="13" customWidth="1"/>
    <col min="14855" max="14855" width="21.25" style="13" customWidth="1"/>
    <col min="14856" max="14856" width="9" style="13"/>
    <col min="14857" max="14857" width="24.375" style="13" customWidth="1"/>
    <col min="14858" max="15099" width="9" style="13"/>
    <col min="15100" max="15100" width="20.75" style="13" customWidth="1"/>
    <col min="15101" max="15101" width="17.5" style="13" customWidth="1"/>
    <col min="15102" max="15102" width="15.625" style="13" customWidth="1"/>
    <col min="15103" max="15103" width="14.375" style="13" customWidth="1"/>
    <col min="15104" max="15104" width="12.5" style="13" customWidth="1"/>
    <col min="15105" max="15105" width="8.375" style="13" customWidth="1"/>
    <col min="15106" max="15106" width="14.75" style="13" customWidth="1"/>
    <col min="15107" max="15107" width="6" style="13" customWidth="1"/>
    <col min="15108" max="15108" width="7.25" style="13" customWidth="1"/>
    <col min="15109" max="15109" width="7.75" style="13" customWidth="1"/>
    <col min="15110" max="15110" width="6.25" style="13" customWidth="1"/>
    <col min="15111" max="15111" width="21.25" style="13" customWidth="1"/>
    <col min="15112" max="15112" width="9" style="13"/>
    <col min="15113" max="15113" width="24.375" style="13" customWidth="1"/>
    <col min="15114" max="15355" width="9" style="13"/>
    <col min="15356" max="15356" width="20.75" style="13" customWidth="1"/>
    <col min="15357" max="15357" width="17.5" style="13" customWidth="1"/>
    <col min="15358" max="15358" width="15.625" style="13" customWidth="1"/>
    <col min="15359" max="15359" width="14.375" style="13" customWidth="1"/>
    <col min="15360" max="15360" width="12.5" style="13" customWidth="1"/>
    <col min="15361" max="15361" width="8.375" style="13" customWidth="1"/>
    <col min="15362" max="15362" width="14.75" style="13" customWidth="1"/>
    <col min="15363" max="15363" width="6" style="13" customWidth="1"/>
    <col min="15364" max="15364" width="7.25" style="13" customWidth="1"/>
    <col min="15365" max="15365" width="7.75" style="13" customWidth="1"/>
    <col min="15366" max="15366" width="6.25" style="13" customWidth="1"/>
    <col min="15367" max="15367" width="21.25" style="13" customWidth="1"/>
    <col min="15368" max="15368" width="9" style="13"/>
    <col min="15369" max="15369" width="24.375" style="13" customWidth="1"/>
    <col min="15370" max="15611" width="9" style="13"/>
    <col min="15612" max="15612" width="20.75" style="13" customWidth="1"/>
    <col min="15613" max="15613" width="17.5" style="13" customWidth="1"/>
    <col min="15614" max="15614" width="15.625" style="13" customWidth="1"/>
    <col min="15615" max="15615" width="14.375" style="13" customWidth="1"/>
    <col min="15616" max="15616" width="12.5" style="13" customWidth="1"/>
    <col min="15617" max="15617" width="8.375" style="13" customWidth="1"/>
    <col min="15618" max="15618" width="14.75" style="13" customWidth="1"/>
    <col min="15619" max="15619" width="6" style="13" customWidth="1"/>
    <col min="15620" max="15620" width="7.25" style="13" customWidth="1"/>
    <col min="15621" max="15621" width="7.75" style="13" customWidth="1"/>
    <col min="15622" max="15622" width="6.25" style="13" customWidth="1"/>
    <col min="15623" max="15623" width="21.25" style="13" customWidth="1"/>
    <col min="15624" max="15624" width="9" style="13"/>
    <col min="15625" max="15625" width="24.375" style="13" customWidth="1"/>
    <col min="15626" max="15867" width="9" style="13"/>
    <col min="15868" max="15868" width="20.75" style="13" customWidth="1"/>
    <col min="15869" max="15869" width="17.5" style="13" customWidth="1"/>
    <col min="15870" max="15870" width="15.625" style="13" customWidth="1"/>
    <col min="15871" max="15871" width="14.375" style="13" customWidth="1"/>
    <col min="15872" max="15872" width="12.5" style="13" customWidth="1"/>
    <col min="15873" max="15873" width="8.375" style="13" customWidth="1"/>
    <col min="15874" max="15874" width="14.75" style="13" customWidth="1"/>
    <col min="15875" max="15875" width="6" style="13" customWidth="1"/>
    <col min="15876" max="15876" width="7.25" style="13" customWidth="1"/>
    <col min="15877" max="15877" width="7.75" style="13" customWidth="1"/>
    <col min="15878" max="15878" width="6.25" style="13" customWidth="1"/>
    <col min="15879" max="15879" width="21.25" style="13" customWidth="1"/>
    <col min="15880" max="15880" width="9" style="13"/>
    <col min="15881" max="15881" width="24.375" style="13" customWidth="1"/>
    <col min="15882" max="16123" width="9" style="13"/>
    <col min="16124" max="16124" width="20.75" style="13" customWidth="1"/>
    <col min="16125" max="16125" width="17.5" style="13" customWidth="1"/>
    <col min="16126" max="16126" width="15.625" style="13" customWidth="1"/>
    <col min="16127" max="16127" width="14.375" style="13" customWidth="1"/>
    <col min="16128" max="16128" width="12.5" style="13" customWidth="1"/>
    <col min="16129" max="16129" width="8.375" style="13" customWidth="1"/>
    <col min="16130" max="16130" width="14.75" style="13" customWidth="1"/>
    <col min="16131" max="16131" width="6" style="13" customWidth="1"/>
    <col min="16132" max="16132" width="7.25" style="13" customWidth="1"/>
    <col min="16133" max="16133" width="7.75" style="13" customWidth="1"/>
    <col min="16134" max="16134" width="6.25" style="13" customWidth="1"/>
    <col min="16135" max="16135" width="21.25" style="13" customWidth="1"/>
    <col min="16136" max="16136" width="9" style="13"/>
    <col min="16137" max="16137" width="24.375" style="13" customWidth="1"/>
    <col min="16138" max="16384" width="9" style="13"/>
  </cols>
  <sheetData>
    <row r="1" spans="1:13" s="233" customFormat="1" ht="20.25" customHeight="1">
      <c r="A1" s="548" t="s">
        <v>2441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</row>
    <row r="2" spans="1:13" ht="28.5">
      <c r="A2" s="48" t="s">
        <v>0</v>
      </c>
      <c r="B2" s="48" t="s">
        <v>1</v>
      </c>
      <c r="C2" s="234" t="s">
        <v>2</v>
      </c>
      <c r="D2" s="48" t="s">
        <v>3</v>
      </c>
      <c r="E2" s="48" t="s">
        <v>4</v>
      </c>
      <c r="F2" s="48" t="s">
        <v>5</v>
      </c>
      <c r="G2" s="48" t="s">
        <v>6</v>
      </c>
      <c r="H2" s="48" t="s">
        <v>8</v>
      </c>
      <c r="I2" s="48" t="s">
        <v>9</v>
      </c>
      <c r="J2" s="48" t="s">
        <v>10</v>
      </c>
      <c r="K2" s="48" t="s">
        <v>11</v>
      </c>
      <c r="L2" s="48" t="s">
        <v>12</v>
      </c>
      <c r="M2" s="235" t="s">
        <v>13</v>
      </c>
    </row>
    <row r="3" spans="1:13" ht="20.45" customHeight="1">
      <c r="A3" s="171" t="s">
        <v>1592</v>
      </c>
      <c r="B3" s="236" t="s">
        <v>1592</v>
      </c>
      <c r="C3" s="528" t="s">
        <v>1593</v>
      </c>
      <c r="D3" s="236" t="s">
        <v>33</v>
      </c>
      <c r="E3" s="237">
        <v>42675</v>
      </c>
      <c r="F3" s="236"/>
      <c r="G3" s="236" t="s">
        <v>1594</v>
      </c>
      <c r="H3" s="236">
        <v>47</v>
      </c>
      <c r="I3" s="236">
        <v>1</v>
      </c>
      <c r="J3" s="238">
        <f>I3+H3</f>
        <v>48</v>
      </c>
      <c r="K3" s="325" t="s">
        <v>1595</v>
      </c>
      <c r="L3" s="171" t="s">
        <v>268</v>
      </c>
      <c r="M3" s="529"/>
    </row>
    <row r="4" spans="1:13" ht="20.45" customHeight="1">
      <c r="A4" s="171" t="s">
        <v>1592</v>
      </c>
      <c r="B4" s="236" t="s">
        <v>1592</v>
      </c>
      <c r="C4" s="528" t="s">
        <v>1593</v>
      </c>
      <c r="D4" s="236" t="s">
        <v>33</v>
      </c>
      <c r="E4" s="237">
        <v>42675</v>
      </c>
      <c r="F4" s="236"/>
      <c r="G4" s="236" t="s">
        <v>1594</v>
      </c>
      <c r="H4" s="238">
        <v>45</v>
      </c>
      <c r="I4" s="238"/>
      <c r="J4" s="238">
        <f t="shared" ref="J4:J67" si="0">I4+H4</f>
        <v>45</v>
      </c>
      <c r="K4" s="325" t="s">
        <v>1596</v>
      </c>
      <c r="L4" s="171" t="s">
        <v>268</v>
      </c>
      <c r="M4" s="529"/>
    </row>
    <row r="5" spans="1:13" ht="20.45" customHeight="1">
      <c r="A5" s="171" t="s">
        <v>1592</v>
      </c>
      <c r="B5" s="236" t="s">
        <v>1592</v>
      </c>
      <c r="C5" s="528" t="s">
        <v>1593</v>
      </c>
      <c r="D5" s="236" t="s">
        <v>33</v>
      </c>
      <c r="E5" s="237">
        <v>42675</v>
      </c>
      <c r="F5" s="236"/>
      <c r="G5" s="236" t="s">
        <v>1594</v>
      </c>
      <c r="H5" s="238">
        <v>69</v>
      </c>
      <c r="I5" s="238"/>
      <c r="J5" s="238">
        <f t="shared" si="0"/>
        <v>69</v>
      </c>
      <c r="K5" s="325" t="s">
        <v>2489</v>
      </c>
      <c r="L5" s="171" t="s">
        <v>268</v>
      </c>
      <c r="M5" s="529"/>
    </row>
    <row r="6" spans="1:13" ht="20.45" customHeight="1">
      <c r="A6" s="171" t="s">
        <v>1597</v>
      </c>
      <c r="B6" s="236" t="s">
        <v>1598</v>
      </c>
      <c r="C6" s="528" t="s">
        <v>1599</v>
      </c>
      <c r="D6" s="236" t="s">
        <v>1600</v>
      </c>
      <c r="E6" s="237">
        <v>44075</v>
      </c>
      <c r="F6" s="236">
        <v>1</v>
      </c>
      <c r="G6" s="236" t="s">
        <v>1601</v>
      </c>
      <c r="H6" s="238">
        <v>47</v>
      </c>
      <c r="I6" s="238">
        <v>5</v>
      </c>
      <c r="J6" s="238">
        <f t="shared" si="0"/>
        <v>52</v>
      </c>
      <c r="K6" s="325" t="s">
        <v>1595</v>
      </c>
      <c r="L6" s="171" t="s">
        <v>268</v>
      </c>
      <c r="M6" s="529"/>
    </row>
    <row r="7" spans="1:13" ht="20.45" customHeight="1">
      <c r="A7" s="171" t="s">
        <v>1597</v>
      </c>
      <c r="B7" s="236" t="s">
        <v>1598</v>
      </c>
      <c r="C7" s="528" t="s">
        <v>1599</v>
      </c>
      <c r="D7" s="236" t="s">
        <v>1600</v>
      </c>
      <c r="E7" s="237">
        <v>44075</v>
      </c>
      <c r="F7" s="236">
        <v>1</v>
      </c>
      <c r="G7" s="236" t="s">
        <v>1601</v>
      </c>
      <c r="H7" s="238">
        <v>45</v>
      </c>
      <c r="I7" s="238"/>
      <c r="J7" s="238">
        <f t="shared" si="0"/>
        <v>45</v>
      </c>
      <c r="K7" s="325" t="s">
        <v>1596</v>
      </c>
      <c r="L7" s="171" t="s">
        <v>268</v>
      </c>
      <c r="M7" s="529"/>
    </row>
    <row r="8" spans="1:13" ht="20.45" customHeight="1">
      <c r="A8" s="171" t="s">
        <v>1597</v>
      </c>
      <c r="B8" s="236" t="s">
        <v>1598</v>
      </c>
      <c r="C8" s="528" t="s">
        <v>1599</v>
      </c>
      <c r="D8" s="236" t="s">
        <v>1600</v>
      </c>
      <c r="E8" s="237">
        <v>44075</v>
      </c>
      <c r="F8" s="236">
        <v>1</v>
      </c>
      <c r="G8" s="236" t="s">
        <v>1601</v>
      </c>
      <c r="H8" s="238">
        <v>69</v>
      </c>
      <c r="I8" s="238"/>
      <c r="J8" s="238">
        <f t="shared" si="0"/>
        <v>69</v>
      </c>
      <c r="K8" s="325" t="s">
        <v>2489</v>
      </c>
      <c r="L8" s="171" t="s">
        <v>268</v>
      </c>
      <c r="M8" s="529"/>
    </row>
    <row r="9" spans="1:13" ht="20.45" customHeight="1">
      <c r="A9" s="171" t="s">
        <v>1602</v>
      </c>
      <c r="B9" s="236" t="s">
        <v>1603</v>
      </c>
      <c r="C9" s="528" t="s">
        <v>1604</v>
      </c>
      <c r="D9" s="236" t="s">
        <v>1600</v>
      </c>
      <c r="E9" s="237">
        <v>44256</v>
      </c>
      <c r="F9" s="236">
        <v>4</v>
      </c>
      <c r="G9" s="236" t="s">
        <v>1605</v>
      </c>
      <c r="H9" s="238">
        <v>47</v>
      </c>
      <c r="I9" s="238">
        <v>2</v>
      </c>
      <c r="J9" s="238">
        <f t="shared" si="0"/>
        <v>49</v>
      </c>
      <c r="K9" s="325" t="s">
        <v>1595</v>
      </c>
      <c r="L9" s="171" t="s">
        <v>268</v>
      </c>
      <c r="M9" s="529" t="s">
        <v>1606</v>
      </c>
    </row>
    <row r="10" spans="1:13" ht="20.45" customHeight="1">
      <c r="A10" s="171" t="s">
        <v>1602</v>
      </c>
      <c r="B10" s="236" t="s">
        <v>1603</v>
      </c>
      <c r="C10" s="528" t="s">
        <v>1604</v>
      </c>
      <c r="D10" s="236" t="s">
        <v>1600</v>
      </c>
      <c r="E10" s="237">
        <v>44256</v>
      </c>
      <c r="F10" s="236">
        <v>4</v>
      </c>
      <c r="G10" s="236" t="s">
        <v>1605</v>
      </c>
      <c r="H10" s="238">
        <v>45</v>
      </c>
      <c r="I10" s="238"/>
      <c r="J10" s="238">
        <f t="shared" si="0"/>
        <v>45</v>
      </c>
      <c r="K10" s="325" t="s">
        <v>1596</v>
      </c>
      <c r="L10" s="171" t="s">
        <v>268</v>
      </c>
      <c r="M10" s="529" t="s">
        <v>1606</v>
      </c>
    </row>
    <row r="11" spans="1:13" ht="20.45" customHeight="1">
      <c r="A11" s="171" t="s">
        <v>1602</v>
      </c>
      <c r="B11" s="236" t="s">
        <v>1603</v>
      </c>
      <c r="C11" s="528" t="s">
        <v>1604</v>
      </c>
      <c r="D11" s="236" t="s">
        <v>1600</v>
      </c>
      <c r="E11" s="237">
        <v>44256</v>
      </c>
      <c r="F11" s="236">
        <v>4</v>
      </c>
      <c r="G11" s="236" t="s">
        <v>1605</v>
      </c>
      <c r="H11" s="238">
        <v>69</v>
      </c>
      <c r="I11" s="238"/>
      <c r="J11" s="238">
        <f t="shared" si="0"/>
        <v>69</v>
      </c>
      <c r="K11" s="325" t="s">
        <v>2489</v>
      </c>
      <c r="L11" s="171" t="s">
        <v>268</v>
      </c>
      <c r="M11" s="529" t="s">
        <v>1606</v>
      </c>
    </row>
    <row r="12" spans="1:13" ht="20.45" customHeight="1">
      <c r="A12" s="171" t="s">
        <v>1607</v>
      </c>
      <c r="B12" s="236" t="s">
        <v>1608</v>
      </c>
      <c r="C12" s="528" t="s">
        <v>1609</v>
      </c>
      <c r="D12" s="236" t="s">
        <v>1600</v>
      </c>
      <c r="E12" s="237">
        <v>41944</v>
      </c>
      <c r="F12" s="236" t="s">
        <v>144</v>
      </c>
      <c r="G12" s="236" t="s">
        <v>1610</v>
      </c>
      <c r="H12" s="238">
        <v>47</v>
      </c>
      <c r="I12" s="238"/>
      <c r="J12" s="238">
        <f t="shared" si="0"/>
        <v>47</v>
      </c>
      <c r="K12" s="325" t="s">
        <v>1595</v>
      </c>
      <c r="L12" s="171" t="s">
        <v>268</v>
      </c>
      <c r="M12" s="529"/>
    </row>
    <row r="13" spans="1:13" ht="20.45" customHeight="1">
      <c r="A13" s="171" t="s">
        <v>1607</v>
      </c>
      <c r="B13" s="236" t="s">
        <v>1608</v>
      </c>
      <c r="C13" s="528" t="s">
        <v>1609</v>
      </c>
      <c r="D13" s="236" t="s">
        <v>1600</v>
      </c>
      <c r="E13" s="237">
        <v>41944</v>
      </c>
      <c r="F13" s="236" t="s">
        <v>144</v>
      </c>
      <c r="G13" s="236" t="s">
        <v>1610</v>
      </c>
      <c r="H13" s="238">
        <v>45</v>
      </c>
      <c r="I13" s="238"/>
      <c r="J13" s="238">
        <f t="shared" si="0"/>
        <v>45</v>
      </c>
      <c r="K13" s="325" t="s">
        <v>1596</v>
      </c>
      <c r="L13" s="171" t="s">
        <v>268</v>
      </c>
      <c r="M13" s="529"/>
    </row>
    <row r="14" spans="1:13" ht="20.45" customHeight="1">
      <c r="A14" s="171" t="s">
        <v>1607</v>
      </c>
      <c r="B14" s="236" t="s">
        <v>1608</v>
      </c>
      <c r="C14" s="528" t="s">
        <v>1609</v>
      </c>
      <c r="D14" s="236" t="s">
        <v>1600</v>
      </c>
      <c r="E14" s="237">
        <v>41944</v>
      </c>
      <c r="F14" s="236" t="s">
        <v>144</v>
      </c>
      <c r="G14" s="236" t="s">
        <v>1610</v>
      </c>
      <c r="H14" s="238">
        <v>69</v>
      </c>
      <c r="I14" s="238"/>
      <c r="J14" s="238">
        <f t="shared" si="0"/>
        <v>69</v>
      </c>
      <c r="K14" s="325" t="s">
        <v>2489</v>
      </c>
      <c r="L14" s="171" t="s">
        <v>268</v>
      </c>
      <c r="M14" s="529"/>
    </row>
    <row r="15" spans="1:13" ht="20.45" customHeight="1">
      <c r="A15" s="171" t="s">
        <v>1611</v>
      </c>
      <c r="B15" s="236" t="s">
        <v>1612</v>
      </c>
      <c r="C15" s="528" t="s">
        <v>1613</v>
      </c>
      <c r="D15" s="236" t="s">
        <v>1600</v>
      </c>
      <c r="E15" s="237" t="s">
        <v>53</v>
      </c>
      <c r="F15" s="236"/>
      <c r="G15" s="240" t="s">
        <v>1614</v>
      </c>
      <c r="H15" s="238">
        <v>47</v>
      </c>
      <c r="I15" s="238">
        <v>2</v>
      </c>
      <c r="J15" s="238">
        <f t="shared" si="0"/>
        <v>49</v>
      </c>
      <c r="K15" s="325" t="s">
        <v>1595</v>
      </c>
      <c r="L15" s="171" t="s">
        <v>268</v>
      </c>
      <c r="M15" s="529"/>
    </row>
    <row r="16" spans="1:13" ht="20.45" customHeight="1">
      <c r="A16" s="171" t="s">
        <v>1611</v>
      </c>
      <c r="B16" s="236" t="s">
        <v>1612</v>
      </c>
      <c r="C16" s="528" t="s">
        <v>1613</v>
      </c>
      <c r="D16" s="236" t="s">
        <v>1600</v>
      </c>
      <c r="E16" s="237" t="s">
        <v>53</v>
      </c>
      <c r="F16" s="236"/>
      <c r="G16" s="240" t="s">
        <v>1614</v>
      </c>
      <c r="H16" s="238">
        <v>45</v>
      </c>
      <c r="I16" s="238"/>
      <c r="J16" s="238">
        <f t="shared" si="0"/>
        <v>45</v>
      </c>
      <c r="K16" s="325" t="s">
        <v>1596</v>
      </c>
      <c r="L16" s="171" t="s">
        <v>268</v>
      </c>
      <c r="M16" s="529"/>
    </row>
    <row r="17" spans="1:13" ht="20.45" customHeight="1">
      <c r="A17" s="171" t="s">
        <v>1611</v>
      </c>
      <c r="B17" s="236" t="s">
        <v>1612</v>
      </c>
      <c r="C17" s="528" t="s">
        <v>1613</v>
      </c>
      <c r="D17" s="236" t="s">
        <v>1600</v>
      </c>
      <c r="E17" s="237" t="s">
        <v>53</v>
      </c>
      <c r="F17" s="236"/>
      <c r="G17" s="240" t="s">
        <v>1614</v>
      </c>
      <c r="H17" s="238">
        <v>69</v>
      </c>
      <c r="I17" s="238"/>
      <c r="J17" s="238">
        <f t="shared" si="0"/>
        <v>69</v>
      </c>
      <c r="K17" s="325" t="s">
        <v>2489</v>
      </c>
      <c r="L17" s="171" t="s">
        <v>268</v>
      </c>
      <c r="M17" s="529"/>
    </row>
    <row r="18" spans="1:13" ht="20.45" customHeight="1">
      <c r="A18" s="171" t="s">
        <v>1615</v>
      </c>
      <c r="B18" s="236" t="s">
        <v>1616</v>
      </c>
      <c r="C18" s="528" t="s">
        <v>1617</v>
      </c>
      <c r="D18" s="236" t="s">
        <v>1600</v>
      </c>
      <c r="E18" s="237" t="s">
        <v>621</v>
      </c>
      <c r="F18" s="236" t="s">
        <v>694</v>
      </c>
      <c r="G18" s="236" t="s">
        <v>1618</v>
      </c>
      <c r="H18" s="238">
        <v>47</v>
      </c>
      <c r="I18" s="238">
        <v>1</v>
      </c>
      <c r="J18" s="238">
        <f t="shared" si="0"/>
        <v>48</v>
      </c>
      <c r="K18" s="325" t="s">
        <v>1595</v>
      </c>
      <c r="L18" s="171" t="s">
        <v>268</v>
      </c>
      <c r="M18" s="529" t="s">
        <v>1619</v>
      </c>
    </row>
    <row r="19" spans="1:13" ht="20.45" customHeight="1">
      <c r="A19" s="171" t="s">
        <v>1615</v>
      </c>
      <c r="B19" s="236" t="s">
        <v>1616</v>
      </c>
      <c r="C19" s="528" t="s">
        <v>1617</v>
      </c>
      <c r="D19" s="236" t="s">
        <v>1600</v>
      </c>
      <c r="E19" s="237" t="s">
        <v>621</v>
      </c>
      <c r="F19" s="236" t="s">
        <v>694</v>
      </c>
      <c r="G19" s="236" t="s">
        <v>1618</v>
      </c>
      <c r="H19" s="238">
        <v>45</v>
      </c>
      <c r="I19" s="238"/>
      <c r="J19" s="238">
        <f t="shared" si="0"/>
        <v>45</v>
      </c>
      <c r="K19" s="325" t="s">
        <v>1596</v>
      </c>
      <c r="L19" s="171" t="s">
        <v>268</v>
      </c>
      <c r="M19" s="529" t="s">
        <v>1619</v>
      </c>
    </row>
    <row r="20" spans="1:13" ht="20.45" customHeight="1">
      <c r="A20" s="171" t="s">
        <v>1615</v>
      </c>
      <c r="B20" s="236" t="s">
        <v>1616</v>
      </c>
      <c r="C20" s="528" t="s">
        <v>1617</v>
      </c>
      <c r="D20" s="236" t="s">
        <v>1600</v>
      </c>
      <c r="E20" s="237" t="s">
        <v>621</v>
      </c>
      <c r="F20" s="236" t="s">
        <v>694</v>
      </c>
      <c r="G20" s="236" t="s">
        <v>1618</v>
      </c>
      <c r="H20" s="238">
        <v>69</v>
      </c>
      <c r="I20" s="238"/>
      <c r="J20" s="238">
        <f t="shared" si="0"/>
        <v>69</v>
      </c>
      <c r="K20" s="325" t="s">
        <v>2489</v>
      </c>
      <c r="L20" s="171" t="s">
        <v>268</v>
      </c>
      <c r="M20" s="529" t="s">
        <v>1619</v>
      </c>
    </row>
    <row r="21" spans="1:13" ht="20.45" customHeight="1">
      <c r="A21" s="171" t="s">
        <v>1620</v>
      </c>
      <c r="B21" s="236" t="s">
        <v>1621</v>
      </c>
      <c r="C21" s="528" t="s">
        <v>1622</v>
      </c>
      <c r="D21" s="236" t="s">
        <v>33</v>
      </c>
      <c r="E21" s="237">
        <v>42856</v>
      </c>
      <c r="F21" s="236">
        <v>4</v>
      </c>
      <c r="G21" s="236" t="s">
        <v>1623</v>
      </c>
      <c r="H21" s="238">
        <v>46</v>
      </c>
      <c r="I21" s="238">
        <v>5</v>
      </c>
      <c r="J21" s="238">
        <f t="shared" si="0"/>
        <v>51</v>
      </c>
      <c r="K21" s="325" t="s">
        <v>1624</v>
      </c>
      <c r="L21" s="171" t="s">
        <v>268</v>
      </c>
      <c r="M21" s="529" t="s">
        <v>1625</v>
      </c>
    </row>
    <row r="22" spans="1:13" ht="20.45" customHeight="1">
      <c r="A22" s="171" t="s">
        <v>1620</v>
      </c>
      <c r="B22" s="236" t="s">
        <v>1621</v>
      </c>
      <c r="C22" s="528" t="s">
        <v>1622</v>
      </c>
      <c r="D22" s="236" t="s">
        <v>33</v>
      </c>
      <c r="E22" s="237">
        <v>42856</v>
      </c>
      <c r="F22" s="236">
        <v>4</v>
      </c>
      <c r="G22" s="236" t="s">
        <v>1623</v>
      </c>
      <c r="H22" s="238">
        <v>45</v>
      </c>
      <c r="I22" s="238"/>
      <c r="J22" s="238">
        <f t="shared" si="0"/>
        <v>45</v>
      </c>
      <c r="K22" s="325" t="s">
        <v>1626</v>
      </c>
      <c r="L22" s="171" t="s">
        <v>268</v>
      </c>
      <c r="M22" s="529" t="s">
        <v>1625</v>
      </c>
    </row>
    <row r="23" spans="1:13" ht="20.45" customHeight="1">
      <c r="A23" s="171" t="s">
        <v>1627</v>
      </c>
      <c r="B23" s="236" t="s">
        <v>1628</v>
      </c>
      <c r="C23" s="528" t="s">
        <v>1629</v>
      </c>
      <c r="D23" s="236" t="s">
        <v>155</v>
      </c>
      <c r="E23" s="237">
        <v>44501</v>
      </c>
      <c r="F23" s="236" t="s">
        <v>144</v>
      </c>
      <c r="G23" s="236" t="s">
        <v>1630</v>
      </c>
      <c r="H23" s="238">
        <v>46</v>
      </c>
      <c r="I23" s="238"/>
      <c r="J23" s="238">
        <f t="shared" si="0"/>
        <v>46</v>
      </c>
      <c r="K23" s="325" t="s">
        <v>1624</v>
      </c>
      <c r="L23" s="171" t="s">
        <v>268</v>
      </c>
      <c r="M23" s="529"/>
    </row>
    <row r="24" spans="1:13" ht="20.45" customHeight="1">
      <c r="A24" s="171" t="s">
        <v>1627</v>
      </c>
      <c r="B24" s="236" t="s">
        <v>1628</v>
      </c>
      <c r="C24" s="528" t="s">
        <v>1629</v>
      </c>
      <c r="D24" s="236" t="s">
        <v>155</v>
      </c>
      <c r="E24" s="237">
        <v>44501</v>
      </c>
      <c r="F24" s="236" t="s">
        <v>144</v>
      </c>
      <c r="G24" s="236" t="s">
        <v>1630</v>
      </c>
      <c r="H24" s="238">
        <v>45</v>
      </c>
      <c r="I24" s="238"/>
      <c r="J24" s="238">
        <f t="shared" si="0"/>
        <v>45</v>
      </c>
      <c r="K24" s="325" t="s">
        <v>1626</v>
      </c>
      <c r="L24" s="171" t="s">
        <v>268</v>
      </c>
      <c r="M24" s="529"/>
    </row>
    <row r="25" spans="1:13" ht="20.45" customHeight="1">
      <c r="A25" s="171" t="s">
        <v>1631</v>
      </c>
      <c r="B25" s="236" t="s">
        <v>1631</v>
      </c>
      <c r="C25" s="528" t="s">
        <v>1632</v>
      </c>
      <c r="D25" s="236" t="s">
        <v>1600</v>
      </c>
      <c r="E25" s="237" t="s">
        <v>1182</v>
      </c>
      <c r="F25" s="236" t="s">
        <v>1165</v>
      </c>
      <c r="G25" s="236" t="s">
        <v>1633</v>
      </c>
      <c r="H25" s="238">
        <v>46</v>
      </c>
      <c r="I25" s="238"/>
      <c r="J25" s="238">
        <f t="shared" si="0"/>
        <v>46</v>
      </c>
      <c r="K25" s="325" t="s">
        <v>1624</v>
      </c>
      <c r="L25" s="171" t="s">
        <v>268</v>
      </c>
      <c r="M25" s="529"/>
    </row>
    <row r="26" spans="1:13" ht="20.45" customHeight="1">
      <c r="A26" s="171" t="s">
        <v>1631</v>
      </c>
      <c r="B26" s="236" t="s">
        <v>1631</v>
      </c>
      <c r="C26" s="528" t="s">
        <v>1632</v>
      </c>
      <c r="D26" s="236" t="s">
        <v>1600</v>
      </c>
      <c r="E26" s="237" t="s">
        <v>1182</v>
      </c>
      <c r="F26" s="236" t="s">
        <v>1165</v>
      </c>
      <c r="G26" s="236" t="s">
        <v>1633</v>
      </c>
      <c r="H26" s="238">
        <v>45</v>
      </c>
      <c r="I26" s="238"/>
      <c r="J26" s="238">
        <f t="shared" si="0"/>
        <v>45</v>
      </c>
      <c r="K26" s="325" t="s">
        <v>1626</v>
      </c>
      <c r="L26" s="171" t="s">
        <v>268</v>
      </c>
      <c r="M26" s="529"/>
    </row>
    <row r="27" spans="1:13" ht="20.45" customHeight="1">
      <c r="A27" s="171" t="s">
        <v>1634</v>
      </c>
      <c r="B27" s="236" t="s">
        <v>1635</v>
      </c>
      <c r="C27" s="528" t="s">
        <v>1636</v>
      </c>
      <c r="D27" s="236" t="s">
        <v>1600</v>
      </c>
      <c r="E27" s="237" t="s">
        <v>621</v>
      </c>
      <c r="F27" s="236" t="s">
        <v>1637</v>
      </c>
      <c r="G27" s="236" t="s">
        <v>1638</v>
      </c>
      <c r="H27" s="238">
        <v>46</v>
      </c>
      <c r="I27" s="238">
        <v>1</v>
      </c>
      <c r="J27" s="238">
        <f t="shared" si="0"/>
        <v>47</v>
      </c>
      <c r="K27" s="325" t="s">
        <v>1624</v>
      </c>
      <c r="L27" s="171" t="s">
        <v>268</v>
      </c>
      <c r="M27" s="529"/>
    </row>
    <row r="28" spans="1:13" ht="20.45" customHeight="1">
      <c r="A28" s="171" t="s">
        <v>1634</v>
      </c>
      <c r="B28" s="236" t="s">
        <v>1635</v>
      </c>
      <c r="C28" s="528" t="s">
        <v>1636</v>
      </c>
      <c r="D28" s="236" t="s">
        <v>1600</v>
      </c>
      <c r="E28" s="237" t="s">
        <v>621</v>
      </c>
      <c r="F28" s="236" t="s">
        <v>1637</v>
      </c>
      <c r="G28" s="236" t="s">
        <v>1638</v>
      </c>
      <c r="H28" s="238">
        <v>45</v>
      </c>
      <c r="I28" s="238"/>
      <c r="J28" s="238">
        <f t="shared" si="0"/>
        <v>45</v>
      </c>
      <c r="K28" s="325" t="s">
        <v>1626</v>
      </c>
      <c r="L28" s="171" t="s">
        <v>268</v>
      </c>
      <c r="M28" s="529"/>
    </row>
    <row r="29" spans="1:13" ht="20.45" customHeight="1">
      <c r="A29" s="171" t="s">
        <v>1639</v>
      </c>
      <c r="B29" s="236" t="s">
        <v>1640</v>
      </c>
      <c r="C29" s="528" t="s">
        <v>1641</v>
      </c>
      <c r="D29" s="236" t="s">
        <v>52</v>
      </c>
      <c r="E29" s="237"/>
      <c r="F29" s="236"/>
      <c r="G29" s="236" t="s">
        <v>1642</v>
      </c>
      <c r="H29" s="238">
        <v>43</v>
      </c>
      <c r="I29" s="238">
        <v>1</v>
      </c>
      <c r="J29" s="238">
        <f t="shared" si="0"/>
        <v>44</v>
      </c>
      <c r="K29" s="325" t="s">
        <v>1643</v>
      </c>
      <c r="L29" s="171" t="s">
        <v>268</v>
      </c>
      <c r="M29" s="529"/>
    </row>
    <row r="30" spans="1:13" ht="20.45" customHeight="1">
      <c r="A30" s="171" t="s">
        <v>1639</v>
      </c>
      <c r="B30" s="236" t="s">
        <v>1640</v>
      </c>
      <c r="C30" s="528" t="s">
        <v>1641</v>
      </c>
      <c r="D30" s="236" t="s">
        <v>52</v>
      </c>
      <c r="E30" s="237"/>
      <c r="F30" s="236"/>
      <c r="G30" s="236" t="s">
        <v>1642</v>
      </c>
      <c r="H30" s="238">
        <v>45</v>
      </c>
      <c r="I30" s="238"/>
      <c r="J30" s="238">
        <f t="shared" si="0"/>
        <v>45</v>
      </c>
      <c r="K30" s="325" t="s">
        <v>1644</v>
      </c>
      <c r="L30" s="171" t="s">
        <v>268</v>
      </c>
      <c r="M30" s="529"/>
    </row>
    <row r="31" spans="1:13" ht="20.45" customHeight="1">
      <c r="A31" s="171" t="s">
        <v>1645</v>
      </c>
      <c r="B31" s="236" t="s">
        <v>1646</v>
      </c>
      <c r="C31" s="528" t="s">
        <v>1647</v>
      </c>
      <c r="D31" s="236" t="s">
        <v>33</v>
      </c>
      <c r="E31" s="237">
        <v>41760</v>
      </c>
      <c r="F31" s="236" t="s">
        <v>604</v>
      </c>
      <c r="G31" s="236" t="s">
        <v>1648</v>
      </c>
      <c r="H31" s="238">
        <v>43</v>
      </c>
      <c r="I31" s="238"/>
      <c r="J31" s="238">
        <f t="shared" si="0"/>
        <v>43</v>
      </c>
      <c r="K31" s="325" t="s">
        <v>1643</v>
      </c>
      <c r="L31" s="171" t="s">
        <v>268</v>
      </c>
      <c r="M31" s="529"/>
    </row>
    <row r="32" spans="1:13" ht="20.45" customHeight="1">
      <c r="A32" s="171" t="s">
        <v>1645</v>
      </c>
      <c r="B32" s="236" t="s">
        <v>1646</v>
      </c>
      <c r="C32" s="528" t="s">
        <v>1647</v>
      </c>
      <c r="D32" s="236" t="s">
        <v>33</v>
      </c>
      <c r="E32" s="237">
        <v>41760</v>
      </c>
      <c r="F32" s="236" t="s">
        <v>604</v>
      </c>
      <c r="G32" s="236" t="s">
        <v>1648</v>
      </c>
      <c r="H32" s="238">
        <v>45</v>
      </c>
      <c r="I32" s="238"/>
      <c r="J32" s="238">
        <f t="shared" si="0"/>
        <v>45</v>
      </c>
      <c r="K32" s="325" t="s">
        <v>1644</v>
      </c>
      <c r="L32" s="171" t="s">
        <v>268</v>
      </c>
      <c r="M32" s="529"/>
    </row>
    <row r="33" spans="1:13" ht="20.45" customHeight="1">
      <c r="A33" s="171" t="s">
        <v>1649</v>
      </c>
      <c r="B33" s="236" t="s">
        <v>1650</v>
      </c>
      <c r="C33" s="528" t="s">
        <v>1651</v>
      </c>
      <c r="D33" s="236" t="s">
        <v>33</v>
      </c>
      <c r="E33" s="237">
        <v>43374</v>
      </c>
      <c r="F33" s="236" t="s">
        <v>1652</v>
      </c>
      <c r="G33" s="236" t="s">
        <v>1653</v>
      </c>
      <c r="H33" s="238">
        <v>43</v>
      </c>
      <c r="I33" s="238">
        <v>1</v>
      </c>
      <c r="J33" s="238">
        <f t="shared" si="0"/>
        <v>44</v>
      </c>
      <c r="K33" s="325" t="s">
        <v>1643</v>
      </c>
      <c r="L33" s="171" t="s">
        <v>268</v>
      </c>
      <c r="M33" s="529" t="s">
        <v>1510</v>
      </c>
    </row>
    <row r="34" spans="1:13" ht="20.45" customHeight="1">
      <c r="A34" s="171" t="s">
        <v>1649</v>
      </c>
      <c r="B34" s="236" t="s">
        <v>1650</v>
      </c>
      <c r="C34" s="528" t="s">
        <v>1651</v>
      </c>
      <c r="D34" s="236" t="s">
        <v>33</v>
      </c>
      <c r="E34" s="237">
        <v>43374</v>
      </c>
      <c r="F34" s="236" t="s">
        <v>1652</v>
      </c>
      <c r="G34" s="236" t="s">
        <v>1653</v>
      </c>
      <c r="H34" s="238">
        <v>45</v>
      </c>
      <c r="I34" s="238"/>
      <c r="J34" s="238">
        <f t="shared" si="0"/>
        <v>45</v>
      </c>
      <c r="K34" s="325" t="s">
        <v>1644</v>
      </c>
      <c r="L34" s="171" t="s">
        <v>268</v>
      </c>
      <c r="M34" s="529" t="s">
        <v>1510</v>
      </c>
    </row>
    <row r="35" spans="1:13" ht="20.45" customHeight="1">
      <c r="A35" s="171" t="s">
        <v>1526</v>
      </c>
      <c r="B35" s="236" t="s">
        <v>1527</v>
      </c>
      <c r="C35" s="528" t="s">
        <v>1654</v>
      </c>
      <c r="D35" s="236" t="s">
        <v>33</v>
      </c>
      <c r="E35" s="237" t="s">
        <v>1529</v>
      </c>
      <c r="F35" s="236" t="s">
        <v>694</v>
      </c>
      <c r="G35" s="236" t="s">
        <v>1521</v>
      </c>
      <c r="H35" s="238">
        <v>45</v>
      </c>
      <c r="I35" s="238"/>
      <c r="J35" s="238">
        <f t="shared" si="0"/>
        <v>45</v>
      </c>
      <c r="K35" s="325" t="s">
        <v>1655</v>
      </c>
      <c r="L35" s="171" t="s">
        <v>268</v>
      </c>
      <c r="M35" s="529" t="s">
        <v>1656</v>
      </c>
    </row>
    <row r="36" spans="1:13" ht="20.45" customHeight="1">
      <c r="A36" s="171" t="s">
        <v>1657</v>
      </c>
      <c r="B36" s="236" t="s">
        <v>1658</v>
      </c>
      <c r="C36" s="528" t="s">
        <v>1659</v>
      </c>
      <c r="D36" s="236" t="s">
        <v>33</v>
      </c>
      <c r="E36" s="237">
        <v>41852</v>
      </c>
      <c r="F36" s="236">
        <v>2</v>
      </c>
      <c r="G36" s="236" t="s">
        <v>1660</v>
      </c>
      <c r="H36" s="238">
        <v>45</v>
      </c>
      <c r="I36" s="238"/>
      <c r="J36" s="238">
        <f t="shared" si="0"/>
        <v>45</v>
      </c>
      <c r="K36" s="325" t="s">
        <v>1655</v>
      </c>
      <c r="L36" s="171" t="s">
        <v>268</v>
      </c>
      <c r="M36" s="529" t="s">
        <v>1661</v>
      </c>
    </row>
    <row r="37" spans="1:13" ht="20.45" customHeight="1">
      <c r="A37" s="171" t="s">
        <v>988</v>
      </c>
      <c r="B37" s="236" t="s">
        <v>1662</v>
      </c>
      <c r="C37" s="528" t="s">
        <v>1663</v>
      </c>
      <c r="D37" s="236" t="s">
        <v>33</v>
      </c>
      <c r="E37" s="237" t="s">
        <v>1664</v>
      </c>
      <c r="F37" s="236" t="s">
        <v>215</v>
      </c>
      <c r="G37" s="236" t="s">
        <v>1665</v>
      </c>
      <c r="H37" s="238">
        <v>41</v>
      </c>
      <c r="I37" s="238">
        <v>1</v>
      </c>
      <c r="J37" s="238">
        <f t="shared" si="0"/>
        <v>42</v>
      </c>
      <c r="K37" s="325" t="s">
        <v>1666</v>
      </c>
      <c r="L37" s="171" t="s">
        <v>268</v>
      </c>
      <c r="M37" s="529" t="s">
        <v>1656</v>
      </c>
    </row>
    <row r="38" spans="1:13" ht="20.45" customHeight="1">
      <c r="A38" s="171" t="s">
        <v>1667</v>
      </c>
      <c r="B38" s="236" t="s">
        <v>1668</v>
      </c>
      <c r="C38" s="528" t="s">
        <v>1669</v>
      </c>
      <c r="D38" s="236" t="s">
        <v>33</v>
      </c>
      <c r="E38" s="237" t="s">
        <v>1308</v>
      </c>
      <c r="F38" s="236" t="s">
        <v>144</v>
      </c>
      <c r="G38" s="236" t="s">
        <v>1670</v>
      </c>
      <c r="H38" s="238">
        <v>41</v>
      </c>
      <c r="I38" s="238"/>
      <c r="J38" s="238">
        <f t="shared" si="0"/>
        <v>41</v>
      </c>
      <c r="K38" s="325" t="s">
        <v>1666</v>
      </c>
      <c r="L38" s="171" t="s">
        <v>268</v>
      </c>
      <c r="M38" s="529"/>
    </row>
    <row r="39" spans="1:13" ht="20.45" customHeight="1">
      <c r="A39" s="171" t="s">
        <v>1671</v>
      </c>
      <c r="B39" s="236" t="s">
        <v>1671</v>
      </c>
      <c r="C39" s="528" t="s">
        <v>1672</v>
      </c>
      <c r="D39" s="236" t="s">
        <v>620</v>
      </c>
      <c r="E39" s="237" t="s">
        <v>1673</v>
      </c>
      <c r="F39" s="236" t="s">
        <v>144</v>
      </c>
      <c r="G39" s="236" t="s">
        <v>1674</v>
      </c>
      <c r="H39" s="238">
        <v>41</v>
      </c>
      <c r="I39" s="238">
        <v>1</v>
      </c>
      <c r="J39" s="238">
        <f t="shared" si="0"/>
        <v>42</v>
      </c>
      <c r="K39" s="325" t="s">
        <v>1666</v>
      </c>
      <c r="L39" s="171" t="s">
        <v>268</v>
      </c>
      <c r="M39" s="529" t="s">
        <v>1675</v>
      </c>
    </row>
    <row r="40" spans="1:13" ht="20.45" customHeight="1">
      <c r="A40" s="171" t="s">
        <v>1676</v>
      </c>
      <c r="B40" s="236" t="s">
        <v>1676</v>
      </c>
      <c r="C40" s="528" t="s">
        <v>1677</v>
      </c>
      <c r="D40" s="236" t="s">
        <v>1600</v>
      </c>
      <c r="E40" s="237">
        <v>42644</v>
      </c>
      <c r="F40" s="236" t="s">
        <v>391</v>
      </c>
      <c r="G40" s="236" t="s">
        <v>1678</v>
      </c>
      <c r="H40" s="238">
        <v>41</v>
      </c>
      <c r="I40" s="238"/>
      <c r="J40" s="238">
        <f t="shared" si="0"/>
        <v>41</v>
      </c>
      <c r="K40" s="325" t="s">
        <v>1666</v>
      </c>
      <c r="L40" s="171" t="s">
        <v>268</v>
      </c>
      <c r="M40" s="529" t="s">
        <v>1679</v>
      </c>
    </row>
    <row r="41" spans="1:13" ht="20.45" customHeight="1">
      <c r="A41" s="171" t="s">
        <v>1680</v>
      </c>
      <c r="B41" s="236" t="s">
        <v>1681</v>
      </c>
      <c r="C41" s="528" t="s">
        <v>1682</v>
      </c>
      <c r="D41" s="236" t="s">
        <v>1600</v>
      </c>
      <c r="E41" s="237" t="s">
        <v>1182</v>
      </c>
      <c r="F41" s="236" t="s">
        <v>1165</v>
      </c>
      <c r="G41" s="236" t="s">
        <v>1683</v>
      </c>
      <c r="H41" s="238">
        <v>42</v>
      </c>
      <c r="I41" s="238">
        <v>1</v>
      </c>
      <c r="J41" s="238">
        <f t="shared" si="0"/>
        <v>43</v>
      </c>
      <c r="K41" s="325" t="s">
        <v>1684</v>
      </c>
      <c r="L41" s="171" t="s">
        <v>268</v>
      </c>
      <c r="M41" s="529"/>
    </row>
    <row r="42" spans="1:13" ht="20.45" customHeight="1">
      <c r="A42" s="171" t="s">
        <v>1685</v>
      </c>
      <c r="B42" s="236" t="s">
        <v>1685</v>
      </c>
      <c r="C42" s="528" t="s">
        <v>1686</v>
      </c>
      <c r="D42" s="236" t="s">
        <v>1600</v>
      </c>
      <c r="E42" s="237" t="s">
        <v>1182</v>
      </c>
      <c r="F42" s="236" t="s">
        <v>1165</v>
      </c>
      <c r="G42" s="236" t="s">
        <v>1687</v>
      </c>
      <c r="H42" s="238">
        <v>42</v>
      </c>
      <c r="I42" s="238" t="s">
        <v>140</v>
      </c>
      <c r="J42" s="238">
        <f t="shared" si="0"/>
        <v>43</v>
      </c>
      <c r="K42" s="325" t="s">
        <v>1684</v>
      </c>
      <c r="L42" s="171" t="s">
        <v>268</v>
      </c>
      <c r="M42" s="529" t="s">
        <v>1688</v>
      </c>
    </row>
    <row r="43" spans="1:13" ht="20.45" customHeight="1">
      <c r="A43" s="171" t="s">
        <v>1689</v>
      </c>
      <c r="B43" s="236" t="s">
        <v>1690</v>
      </c>
      <c r="C43" s="528" t="s">
        <v>1691</v>
      </c>
      <c r="D43" s="236" t="s">
        <v>1692</v>
      </c>
      <c r="E43" s="237" t="s">
        <v>597</v>
      </c>
      <c r="F43" s="236" t="s">
        <v>1165</v>
      </c>
      <c r="G43" s="236" t="s">
        <v>1693</v>
      </c>
      <c r="H43" s="238">
        <v>42</v>
      </c>
      <c r="I43" s="238">
        <v>1</v>
      </c>
      <c r="J43" s="238">
        <f t="shared" si="0"/>
        <v>43</v>
      </c>
      <c r="K43" s="325" t="s">
        <v>1684</v>
      </c>
      <c r="L43" s="171" t="s">
        <v>268</v>
      </c>
      <c r="M43" s="529"/>
    </row>
    <row r="44" spans="1:13" ht="20.45" customHeight="1">
      <c r="A44" s="171" t="s">
        <v>1694</v>
      </c>
      <c r="B44" s="236" t="s">
        <v>1695</v>
      </c>
      <c r="C44" s="528" t="s">
        <v>1696</v>
      </c>
      <c r="D44" s="236" t="s">
        <v>1600</v>
      </c>
      <c r="E44" s="237" t="s">
        <v>1697</v>
      </c>
      <c r="F44" s="236" t="s">
        <v>1165</v>
      </c>
      <c r="G44" s="236" t="s">
        <v>1698</v>
      </c>
      <c r="H44" s="238">
        <v>42</v>
      </c>
      <c r="I44" s="238" t="s">
        <v>140</v>
      </c>
      <c r="J44" s="238">
        <f t="shared" si="0"/>
        <v>43</v>
      </c>
      <c r="K44" s="325" t="s">
        <v>1684</v>
      </c>
      <c r="L44" s="171" t="s">
        <v>268</v>
      </c>
      <c r="M44" s="529" t="s">
        <v>1699</v>
      </c>
    </row>
    <row r="45" spans="1:13" ht="20.45" customHeight="1">
      <c r="A45" s="171" t="s">
        <v>1700</v>
      </c>
      <c r="B45" s="236" t="s">
        <v>1701</v>
      </c>
      <c r="C45" s="528" t="s">
        <v>1702</v>
      </c>
      <c r="D45" s="236" t="s">
        <v>1600</v>
      </c>
      <c r="E45" s="237" t="s">
        <v>561</v>
      </c>
      <c r="F45" s="236" t="s">
        <v>1165</v>
      </c>
      <c r="G45" s="236" t="s">
        <v>1703</v>
      </c>
      <c r="H45" s="238">
        <v>42</v>
      </c>
      <c r="I45" s="238">
        <v>1</v>
      </c>
      <c r="J45" s="238">
        <f t="shared" si="0"/>
        <v>43</v>
      </c>
      <c r="K45" s="325" t="s">
        <v>1684</v>
      </c>
      <c r="L45" s="171" t="s">
        <v>268</v>
      </c>
      <c r="M45" s="529"/>
    </row>
    <row r="46" spans="1:13" ht="20.45" customHeight="1">
      <c r="A46" s="171" t="s">
        <v>1704</v>
      </c>
      <c r="B46" s="236" t="s">
        <v>1705</v>
      </c>
      <c r="C46" s="528" t="s">
        <v>1706</v>
      </c>
      <c r="D46" s="236" t="s">
        <v>1692</v>
      </c>
      <c r="E46" s="237" t="s">
        <v>1707</v>
      </c>
      <c r="F46" s="236">
        <v>2</v>
      </c>
      <c r="G46" s="236" t="s">
        <v>1708</v>
      </c>
      <c r="H46" s="238">
        <v>42</v>
      </c>
      <c r="I46" s="238">
        <v>1</v>
      </c>
      <c r="J46" s="238">
        <f t="shared" si="0"/>
        <v>43</v>
      </c>
      <c r="K46" s="325" t="s">
        <v>1684</v>
      </c>
      <c r="L46" s="171" t="s">
        <v>268</v>
      </c>
      <c r="M46" s="529"/>
    </row>
    <row r="47" spans="1:13" ht="20.45" customHeight="1">
      <c r="A47" s="171" t="s">
        <v>1709</v>
      </c>
      <c r="B47" s="236" t="s">
        <v>1710</v>
      </c>
      <c r="C47" s="528" t="s">
        <v>1711</v>
      </c>
      <c r="D47" s="236" t="s">
        <v>1600</v>
      </c>
      <c r="E47" s="237">
        <v>44317</v>
      </c>
      <c r="F47" s="236" t="s">
        <v>37</v>
      </c>
      <c r="G47" s="236" t="s">
        <v>1712</v>
      </c>
      <c r="H47" s="238">
        <v>42</v>
      </c>
      <c r="I47" s="238" t="s">
        <v>140</v>
      </c>
      <c r="J47" s="238">
        <f t="shared" si="0"/>
        <v>43</v>
      </c>
      <c r="K47" s="325" t="s">
        <v>1684</v>
      </c>
      <c r="L47" s="171" t="s">
        <v>268</v>
      </c>
      <c r="M47" s="529" t="s">
        <v>1713</v>
      </c>
    </row>
    <row r="48" spans="1:13" ht="20.45" customHeight="1">
      <c r="A48" s="171" t="s">
        <v>1714</v>
      </c>
      <c r="B48" s="236" t="s">
        <v>1715</v>
      </c>
      <c r="C48" s="528" t="s">
        <v>1716</v>
      </c>
      <c r="D48" s="236" t="s">
        <v>1600</v>
      </c>
      <c r="E48" s="237" t="s">
        <v>621</v>
      </c>
      <c r="F48" s="236" t="s">
        <v>1637</v>
      </c>
      <c r="G48" s="236" t="s">
        <v>1717</v>
      </c>
      <c r="H48" s="238">
        <v>43</v>
      </c>
      <c r="I48" s="238">
        <v>2</v>
      </c>
      <c r="J48" s="238">
        <f t="shared" si="0"/>
        <v>45</v>
      </c>
      <c r="K48" s="325" t="s">
        <v>1718</v>
      </c>
      <c r="L48" s="171" t="s">
        <v>268</v>
      </c>
      <c r="M48" s="529" t="s">
        <v>1719</v>
      </c>
    </row>
    <row r="49" spans="1:13" ht="20.45" customHeight="1">
      <c r="A49" s="171" t="s">
        <v>1714</v>
      </c>
      <c r="B49" s="236" t="s">
        <v>1715</v>
      </c>
      <c r="C49" s="528" t="s">
        <v>1716</v>
      </c>
      <c r="D49" s="236" t="s">
        <v>1600</v>
      </c>
      <c r="E49" s="237" t="s">
        <v>621</v>
      </c>
      <c r="F49" s="236" t="s">
        <v>1637</v>
      </c>
      <c r="G49" s="236" t="s">
        <v>1717</v>
      </c>
      <c r="H49" s="238">
        <v>40</v>
      </c>
      <c r="I49" s="238"/>
      <c r="J49" s="238">
        <f t="shared" si="0"/>
        <v>40</v>
      </c>
      <c r="K49" s="325" t="s">
        <v>1720</v>
      </c>
      <c r="L49" s="171" t="s">
        <v>268</v>
      </c>
      <c r="M49" s="529" t="s">
        <v>1719</v>
      </c>
    </row>
    <row r="50" spans="1:13" ht="20.45" customHeight="1">
      <c r="A50" s="171" t="s">
        <v>1714</v>
      </c>
      <c r="B50" s="236" t="s">
        <v>1715</v>
      </c>
      <c r="C50" s="528" t="s">
        <v>1716</v>
      </c>
      <c r="D50" s="236" t="s">
        <v>1600</v>
      </c>
      <c r="E50" s="237" t="s">
        <v>621</v>
      </c>
      <c r="F50" s="236" t="s">
        <v>1637</v>
      </c>
      <c r="G50" s="236" t="s">
        <v>1717</v>
      </c>
      <c r="H50" s="238">
        <v>42</v>
      </c>
      <c r="I50" s="238"/>
      <c r="J50" s="238">
        <f t="shared" si="0"/>
        <v>42</v>
      </c>
      <c r="K50" s="325" t="s">
        <v>1721</v>
      </c>
      <c r="L50" s="171" t="s">
        <v>268</v>
      </c>
      <c r="M50" s="529" t="s">
        <v>1719</v>
      </c>
    </row>
    <row r="51" spans="1:13" ht="20.45" customHeight="1">
      <c r="A51" s="171" t="s">
        <v>1722</v>
      </c>
      <c r="B51" s="236" t="s">
        <v>1723</v>
      </c>
      <c r="C51" s="528" t="s">
        <v>1724</v>
      </c>
      <c r="D51" s="236" t="s">
        <v>1600</v>
      </c>
      <c r="E51" s="237" t="s">
        <v>1725</v>
      </c>
      <c r="F51" s="236" t="s">
        <v>604</v>
      </c>
      <c r="G51" s="236" t="s">
        <v>1726</v>
      </c>
      <c r="H51" s="238">
        <v>43</v>
      </c>
      <c r="I51" s="238"/>
      <c r="J51" s="238">
        <f t="shared" si="0"/>
        <v>43</v>
      </c>
      <c r="K51" s="325" t="s">
        <v>1718</v>
      </c>
      <c r="L51" s="171" t="s">
        <v>268</v>
      </c>
      <c r="M51" s="529" t="s">
        <v>1727</v>
      </c>
    </row>
    <row r="52" spans="1:13" ht="20.45" customHeight="1">
      <c r="A52" s="171" t="s">
        <v>1722</v>
      </c>
      <c r="B52" s="236" t="s">
        <v>1723</v>
      </c>
      <c r="C52" s="528" t="s">
        <v>1724</v>
      </c>
      <c r="D52" s="236" t="s">
        <v>1600</v>
      </c>
      <c r="E52" s="237" t="s">
        <v>1725</v>
      </c>
      <c r="F52" s="236" t="s">
        <v>604</v>
      </c>
      <c r="G52" s="236" t="s">
        <v>1726</v>
      </c>
      <c r="H52" s="238">
        <v>40</v>
      </c>
      <c r="I52" s="238">
        <v>2</v>
      </c>
      <c r="J52" s="238">
        <f t="shared" si="0"/>
        <v>42</v>
      </c>
      <c r="K52" s="325" t="s">
        <v>1720</v>
      </c>
      <c r="L52" s="171" t="s">
        <v>268</v>
      </c>
      <c r="M52" s="529" t="s">
        <v>1727</v>
      </c>
    </row>
    <row r="53" spans="1:13" ht="20.45" customHeight="1">
      <c r="A53" s="171" t="s">
        <v>1722</v>
      </c>
      <c r="B53" s="236" t="s">
        <v>1723</v>
      </c>
      <c r="C53" s="528" t="s">
        <v>1724</v>
      </c>
      <c r="D53" s="236" t="s">
        <v>1600</v>
      </c>
      <c r="E53" s="237" t="s">
        <v>1725</v>
      </c>
      <c r="F53" s="236" t="s">
        <v>604</v>
      </c>
      <c r="G53" s="236" t="s">
        <v>1726</v>
      </c>
      <c r="H53" s="238">
        <v>42</v>
      </c>
      <c r="I53" s="238"/>
      <c r="J53" s="238">
        <f t="shared" si="0"/>
        <v>42</v>
      </c>
      <c r="K53" s="325" t="s">
        <v>1721</v>
      </c>
      <c r="L53" s="171" t="s">
        <v>268</v>
      </c>
      <c r="M53" s="529" t="s">
        <v>1727</v>
      </c>
    </row>
    <row r="54" spans="1:13" ht="20.45" customHeight="1">
      <c r="A54" s="171" t="s">
        <v>1728</v>
      </c>
      <c r="B54" s="236" t="s">
        <v>1729</v>
      </c>
      <c r="C54" s="528" t="s">
        <v>1730</v>
      </c>
      <c r="D54" s="236" t="s">
        <v>1600</v>
      </c>
      <c r="E54" s="237" t="s">
        <v>2490</v>
      </c>
      <c r="F54" s="236"/>
      <c r="G54" s="236" t="s">
        <v>1731</v>
      </c>
      <c r="H54" s="238">
        <v>43</v>
      </c>
      <c r="I54" s="238">
        <v>1</v>
      </c>
      <c r="J54" s="238">
        <f t="shared" si="0"/>
        <v>44</v>
      </c>
      <c r="K54" s="325" t="s">
        <v>1718</v>
      </c>
      <c r="L54" s="171" t="s">
        <v>268</v>
      </c>
      <c r="M54" s="529" t="s">
        <v>1732</v>
      </c>
    </row>
    <row r="55" spans="1:13" ht="20.45" customHeight="1">
      <c r="A55" s="171" t="s">
        <v>1728</v>
      </c>
      <c r="B55" s="236" t="s">
        <v>1729</v>
      </c>
      <c r="C55" s="528" t="s">
        <v>1730</v>
      </c>
      <c r="D55" s="236" t="s">
        <v>1600</v>
      </c>
      <c r="E55" s="237" t="s">
        <v>2490</v>
      </c>
      <c r="F55" s="236"/>
      <c r="G55" s="236" t="s">
        <v>1731</v>
      </c>
      <c r="H55" s="238">
        <v>40</v>
      </c>
      <c r="I55" s="238"/>
      <c r="J55" s="238">
        <f t="shared" si="0"/>
        <v>40</v>
      </c>
      <c r="K55" s="325" t="s">
        <v>1720</v>
      </c>
      <c r="L55" s="171" t="s">
        <v>268</v>
      </c>
      <c r="M55" s="529" t="s">
        <v>1732</v>
      </c>
    </row>
    <row r="56" spans="1:13" ht="20.45" customHeight="1">
      <c r="A56" s="171" t="s">
        <v>1728</v>
      </c>
      <c r="B56" s="236" t="s">
        <v>1729</v>
      </c>
      <c r="C56" s="528" t="s">
        <v>1730</v>
      </c>
      <c r="D56" s="236" t="s">
        <v>1600</v>
      </c>
      <c r="E56" s="237" t="s">
        <v>2490</v>
      </c>
      <c r="F56" s="236"/>
      <c r="G56" s="236" t="s">
        <v>1731</v>
      </c>
      <c r="H56" s="238">
        <v>42</v>
      </c>
      <c r="I56" s="238"/>
      <c r="J56" s="238">
        <f t="shared" si="0"/>
        <v>42</v>
      </c>
      <c r="K56" s="325" t="s">
        <v>1721</v>
      </c>
      <c r="L56" s="171" t="s">
        <v>268</v>
      </c>
      <c r="M56" s="529" t="s">
        <v>1732</v>
      </c>
    </row>
    <row r="57" spans="1:13" ht="20.45" customHeight="1">
      <c r="A57" s="171" t="s">
        <v>1733</v>
      </c>
      <c r="B57" s="236" t="s">
        <v>1734</v>
      </c>
      <c r="C57" s="528" t="s">
        <v>1735</v>
      </c>
      <c r="D57" s="236" t="s">
        <v>1600</v>
      </c>
      <c r="E57" s="237" t="s">
        <v>561</v>
      </c>
      <c r="F57" s="236" t="s">
        <v>1637</v>
      </c>
      <c r="G57" s="236" t="s">
        <v>1736</v>
      </c>
      <c r="H57" s="238">
        <v>43</v>
      </c>
      <c r="I57" s="238">
        <v>2</v>
      </c>
      <c r="J57" s="238">
        <f t="shared" si="0"/>
        <v>45</v>
      </c>
      <c r="K57" s="325" t="s">
        <v>1718</v>
      </c>
      <c r="L57" s="171" t="s">
        <v>268</v>
      </c>
      <c r="M57" s="529" t="s">
        <v>904</v>
      </c>
    </row>
    <row r="58" spans="1:13" ht="20.45" customHeight="1">
      <c r="A58" s="171" t="s">
        <v>1733</v>
      </c>
      <c r="B58" s="236" t="s">
        <v>1734</v>
      </c>
      <c r="C58" s="528" t="s">
        <v>1735</v>
      </c>
      <c r="D58" s="236" t="s">
        <v>1600</v>
      </c>
      <c r="E58" s="237" t="s">
        <v>561</v>
      </c>
      <c r="F58" s="236" t="s">
        <v>1637</v>
      </c>
      <c r="G58" s="236" t="s">
        <v>1736</v>
      </c>
      <c r="H58" s="238">
        <v>40</v>
      </c>
      <c r="I58" s="238"/>
      <c r="J58" s="238">
        <f t="shared" si="0"/>
        <v>40</v>
      </c>
      <c r="K58" s="325" t="s">
        <v>1720</v>
      </c>
      <c r="L58" s="171" t="s">
        <v>268</v>
      </c>
      <c r="M58" s="529" t="s">
        <v>904</v>
      </c>
    </row>
    <row r="59" spans="1:13" ht="20.45" customHeight="1">
      <c r="A59" s="171" t="s">
        <v>1733</v>
      </c>
      <c r="B59" s="236" t="s">
        <v>1734</v>
      </c>
      <c r="C59" s="528" t="s">
        <v>1735</v>
      </c>
      <c r="D59" s="236" t="s">
        <v>1600</v>
      </c>
      <c r="E59" s="237" t="s">
        <v>561</v>
      </c>
      <c r="F59" s="236" t="s">
        <v>1637</v>
      </c>
      <c r="G59" s="236" t="s">
        <v>1736</v>
      </c>
      <c r="H59" s="238">
        <v>42</v>
      </c>
      <c r="I59" s="238"/>
      <c r="J59" s="238">
        <f t="shared" si="0"/>
        <v>42</v>
      </c>
      <c r="K59" s="325" t="s">
        <v>1721</v>
      </c>
      <c r="L59" s="171" t="s">
        <v>268</v>
      </c>
      <c r="M59" s="529" t="s">
        <v>904</v>
      </c>
    </row>
    <row r="60" spans="1:13" ht="20.45" customHeight="1">
      <c r="A60" s="171" t="s">
        <v>1737</v>
      </c>
      <c r="B60" s="236" t="s">
        <v>1737</v>
      </c>
      <c r="C60" s="528" t="s">
        <v>1738</v>
      </c>
      <c r="D60" s="236" t="s">
        <v>1158</v>
      </c>
      <c r="E60" s="237">
        <v>42948</v>
      </c>
      <c r="F60" s="236"/>
      <c r="G60" s="236" t="s">
        <v>1739</v>
      </c>
      <c r="H60" s="238">
        <v>43</v>
      </c>
      <c r="I60" s="238">
        <v>2</v>
      </c>
      <c r="J60" s="238">
        <f t="shared" si="0"/>
        <v>45</v>
      </c>
      <c r="K60" s="325" t="s">
        <v>1718</v>
      </c>
      <c r="L60" s="171" t="s">
        <v>268</v>
      </c>
      <c r="M60" s="529" t="s">
        <v>1740</v>
      </c>
    </row>
    <row r="61" spans="1:13" ht="20.45" customHeight="1">
      <c r="A61" s="171" t="s">
        <v>1737</v>
      </c>
      <c r="B61" s="236" t="s">
        <v>1737</v>
      </c>
      <c r="C61" s="528" t="s">
        <v>1738</v>
      </c>
      <c r="D61" s="236" t="s">
        <v>1158</v>
      </c>
      <c r="E61" s="237">
        <v>42948</v>
      </c>
      <c r="F61" s="236"/>
      <c r="G61" s="236" t="s">
        <v>1739</v>
      </c>
      <c r="H61" s="238">
        <v>40</v>
      </c>
      <c r="I61" s="238"/>
      <c r="J61" s="238">
        <f t="shared" si="0"/>
        <v>40</v>
      </c>
      <c r="K61" s="325" t="s">
        <v>1720</v>
      </c>
      <c r="L61" s="171" t="s">
        <v>268</v>
      </c>
      <c r="M61" s="529" t="s">
        <v>1740</v>
      </c>
    </row>
    <row r="62" spans="1:13" ht="20.45" customHeight="1">
      <c r="A62" s="171" t="s">
        <v>1737</v>
      </c>
      <c r="B62" s="236" t="s">
        <v>1737</v>
      </c>
      <c r="C62" s="528" t="s">
        <v>1738</v>
      </c>
      <c r="D62" s="236" t="s">
        <v>1158</v>
      </c>
      <c r="E62" s="237">
        <v>42948</v>
      </c>
      <c r="F62" s="236"/>
      <c r="G62" s="236" t="s">
        <v>1739</v>
      </c>
      <c r="H62" s="238">
        <v>42</v>
      </c>
      <c r="I62" s="238"/>
      <c r="J62" s="238">
        <f t="shared" si="0"/>
        <v>42</v>
      </c>
      <c r="K62" s="325" t="s">
        <v>1721</v>
      </c>
      <c r="L62" s="171" t="s">
        <v>268</v>
      </c>
      <c r="M62" s="529" t="s">
        <v>1740</v>
      </c>
    </row>
    <row r="63" spans="1:13" ht="20.45" customHeight="1">
      <c r="A63" s="171" t="s">
        <v>1649</v>
      </c>
      <c r="B63" s="236" t="s">
        <v>1741</v>
      </c>
      <c r="C63" s="528" t="s">
        <v>1742</v>
      </c>
      <c r="D63" s="236" t="s">
        <v>1743</v>
      </c>
      <c r="E63" s="237">
        <v>43647</v>
      </c>
      <c r="F63" s="236" t="s">
        <v>604</v>
      </c>
      <c r="G63" s="236" t="s">
        <v>1744</v>
      </c>
      <c r="H63" s="238">
        <v>35</v>
      </c>
      <c r="I63" s="238">
        <v>2</v>
      </c>
      <c r="J63" s="238">
        <f t="shared" si="0"/>
        <v>37</v>
      </c>
      <c r="K63" s="325" t="s">
        <v>1745</v>
      </c>
      <c r="L63" s="171" t="s">
        <v>268</v>
      </c>
      <c r="M63" s="529" t="s">
        <v>1746</v>
      </c>
    </row>
    <row r="64" spans="1:13" ht="20.45" customHeight="1">
      <c r="A64" s="171" t="s">
        <v>1747</v>
      </c>
      <c r="B64" s="236" t="s">
        <v>1748</v>
      </c>
      <c r="C64" s="528" t="s">
        <v>1749</v>
      </c>
      <c r="D64" s="236" t="s">
        <v>33</v>
      </c>
      <c r="E64" s="237">
        <v>41974</v>
      </c>
      <c r="F64" s="236" t="s">
        <v>604</v>
      </c>
      <c r="G64" s="236" t="s">
        <v>1750</v>
      </c>
      <c r="H64" s="238">
        <v>35</v>
      </c>
      <c r="I64" s="238">
        <v>1</v>
      </c>
      <c r="J64" s="238">
        <f t="shared" si="0"/>
        <v>36</v>
      </c>
      <c r="K64" s="325" t="s">
        <v>1745</v>
      </c>
      <c r="L64" s="171" t="s">
        <v>268</v>
      </c>
      <c r="M64" s="529"/>
    </row>
    <row r="65" spans="1:251" ht="20.45" customHeight="1">
      <c r="A65" s="171" t="s">
        <v>1751</v>
      </c>
      <c r="B65" s="236" t="s">
        <v>1752</v>
      </c>
      <c r="C65" s="528" t="s">
        <v>1753</v>
      </c>
      <c r="D65" s="236" t="s">
        <v>1600</v>
      </c>
      <c r="E65" s="237">
        <v>43617</v>
      </c>
      <c r="F65" s="236" t="s">
        <v>144</v>
      </c>
      <c r="G65" s="236" t="s">
        <v>1754</v>
      </c>
      <c r="H65" s="238">
        <v>44</v>
      </c>
      <c r="I65" s="238" t="s">
        <v>140</v>
      </c>
      <c r="J65" s="238">
        <f t="shared" si="0"/>
        <v>45</v>
      </c>
      <c r="K65" s="325" t="s">
        <v>1745</v>
      </c>
      <c r="L65" s="171" t="s">
        <v>268</v>
      </c>
      <c r="M65" s="529" t="s">
        <v>1755</v>
      </c>
    </row>
    <row r="66" spans="1:251" ht="20.45" customHeight="1">
      <c r="A66" s="171" t="s">
        <v>1756</v>
      </c>
      <c r="B66" s="236" t="s">
        <v>1757</v>
      </c>
      <c r="C66" s="528" t="s">
        <v>1753</v>
      </c>
      <c r="D66" s="236" t="s">
        <v>1600</v>
      </c>
      <c r="E66" s="237">
        <v>44136</v>
      </c>
      <c r="F66" s="236" t="s">
        <v>144</v>
      </c>
      <c r="G66" s="236" t="s">
        <v>1758</v>
      </c>
      <c r="H66" s="238">
        <v>44</v>
      </c>
      <c r="I66" s="238">
        <v>1</v>
      </c>
      <c r="J66" s="238">
        <f t="shared" si="0"/>
        <v>45</v>
      </c>
      <c r="K66" s="325" t="s">
        <v>1745</v>
      </c>
      <c r="L66" s="171" t="s">
        <v>268</v>
      </c>
      <c r="M66" s="529"/>
    </row>
    <row r="67" spans="1:251" ht="20.45" customHeight="1">
      <c r="A67" s="171" t="s">
        <v>1526</v>
      </c>
      <c r="B67" s="240" t="s">
        <v>1527</v>
      </c>
      <c r="C67" s="528" t="s">
        <v>1654</v>
      </c>
      <c r="D67" s="236" t="s">
        <v>33</v>
      </c>
      <c r="E67" s="237" t="s">
        <v>1529</v>
      </c>
      <c r="F67" s="236" t="s">
        <v>694</v>
      </c>
      <c r="G67" s="236" t="s">
        <v>1521</v>
      </c>
      <c r="H67" s="238">
        <v>45</v>
      </c>
      <c r="I67" s="238"/>
      <c r="J67" s="238">
        <f t="shared" si="0"/>
        <v>45</v>
      </c>
      <c r="K67" s="325" t="s">
        <v>2491</v>
      </c>
      <c r="L67" s="171" t="s">
        <v>268</v>
      </c>
      <c r="M67" s="529" t="s">
        <v>1656</v>
      </c>
    </row>
    <row r="68" spans="1:251" ht="20.45" customHeight="1">
      <c r="A68" s="171" t="s">
        <v>1526</v>
      </c>
      <c r="B68" s="240" t="s">
        <v>1527</v>
      </c>
      <c r="C68" s="528" t="s">
        <v>1654</v>
      </c>
      <c r="D68" s="236" t="s">
        <v>33</v>
      </c>
      <c r="E68" s="237" t="s">
        <v>1529</v>
      </c>
      <c r="F68" s="236" t="s">
        <v>694</v>
      </c>
      <c r="G68" s="236" t="s">
        <v>1521</v>
      </c>
      <c r="H68" s="238">
        <v>47</v>
      </c>
      <c r="I68" s="238"/>
      <c r="J68" s="238">
        <f t="shared" ref="J68:J131" si="1">I68+H68</f>
        <v>47</v>
      </c>
      <c r="K68" s="325" t="s">
        <v>2492</v>
      </c>
      <c r="L68" s="171" t="s">
        <v>268</v>
      </c>
      <c r="M68" s="529" t="s">
        <v>1656</v>
      </c>
    </row>
    <row r="69" spans="1:251" ht="20.45" customHeight="1">
      <c r="A69" s="171" t="s">
        <v>1657</v>
      </c>
      <c r="B69" s="236" t="s">
        <v>1658</v>
      </c>
      <c r="C69" s="528" t="s">
        <v>1659</v>
      </c>
      <c r="D69" s="236" t="s">
        <v>33</v>
      </c>
      <c r="E69" s="237">
        <v>41852</v>
      </c>
      <c r="F69" s="236">
        <v>2</v>
      </c>
      <c r="G69" s="236" t="s">
        <v>1660</v>
      </c>
      <c r="H69" s="238">
        <v>45</v>
      </c>
      <c r="I69" s="238">
        <v>3</v>
      </c>
      <c r="J69" s="238">
        <f t="shared" si="1"/>
        <v>48</v>
      </c>
      <c r="K69" s="325" t="s">
        <v>2491</v>
      </c>
      <c r="L69" s="171" t="s">
        <v>268</v>
      </c>
      <c r="M69" s="529" t="s">
        <v>1661</v>
      </c>
    </row>
    <row r="70" spans="1:251" ht="20.45" customHeight="1">
      <c r="A70" s="171" t="s">
        <v>1657</v>
      </c>
      <c r="B70" s="236" t="s">
        <v>1658</v>
      </c>
      <c r="C70" s="528" t="s">
        <v>1659</v>
      </c>
      <c r="D70" s="236" t="s">
        <v>33</v>
      </c>
      <c r="E70" s="237">
        <v>41852</v>
      </c>
      <c r="F70" s="236">
        <v>2</v>
      </c>
      <c r="G70" s="236" t="s">
        <v>1660</v>
      </c>
      <c r="H70" s="238">
        <v>47</v>
      </c>
      <c r="I70" s="238"/>
      <c r="J70" s="238">
        <f t="shared" si="1"/>
        <v>47</v>
      </c>
      <c r="K70" s="325" t="s">
        <v>2492</v>
      </c>
      <c r="L70" s="171" t="s">
        <v>268</v>
      </c>
      <c r="M70" s="529" t="s">
        <v>1661</v>
      </c>
    </row>
    <row r="71" spans="1:251" ht="20.45" customHeight="1">
      <c r="A71" s="171" t="s">
        <v>1759</v>
      </c>
      <c r="B71" s="236" t="s">
        <v>1759</v>
      </c>
      <c r="C71" s="528" t="s">
        <v>1760</v>
      </c>
      <c r="D71" s="236" t="s">
        <v>155</v>
      </c>
      <c r="E71" s="237">
        <v>44348</v>
      </c>
      <c r="F71" s="236">
        <v>2</v>
      </c>
      <c r="G71" s="236" t="s">
        <v>1761</v>
      </c>
      <c r="H71" s="238">
        <v>45</v>
      </c>
      <c r="I71" s="238">
        <v>2</v>
      </c>
      <c r="J71" s="238">
        <f t="shared" si="1"/>
        <v>47</v>
      </c>
      <c r="K71" s="325" t="s">
        <v>2491</v>
      </c>
      <c r="L71" s="171" t="s">
        <v>268</v>
      </c>
      <c r="M71" s="529" t="s">
        <v>1762</v>
      </c>
    </row>
    <row r="72" spans="1:251" ht="18.600000000000001" customHeight="1">
      <c r="A72" s="171" t="s">
        <v>1759</v>
      </c>
      <c r="B72" s="236" t="s">
        <v>1759</v>
      </c>
      <c r="C72" s="528" t="s">
        <v>1760</v>
      </c>
      <c r="D72" s="236" t="s">
        <v>155</v>
      </c>
      <c r="E72" s="237">
        <v>44348</v>
      </c>
      <c r="F72" s="236">
        <v>2</v>
      </c>
      <c r="G72" s="236" t="s">
        <v>1761</v>
      </c>
      <c r="H72" s="238">
        <v>47</v>
      </c>
      <c r="I72" s="238"/>
      <c r="J72" s="238">
        <f t="shared" si="1"/>
        <v>47</v>
      </c>
      <c r="K72" s="325" t="s">
        <v>2492</v>
      </c>
      <c r="L72" s="171" t="s">
        <v>268</v>
      </c>
      <c r="M72" s="529" t="s">
        <v>1762</v>
      </c>
    </row>
    <row r="73" spans="1:251">
      <c r="A73" s="171" t="s">
        <v>1763</v>
      </c>
      <c r="B73" s="236" t="s">
        <v>1764</v>
      </c>
      <c r="C73" s="528" t="s">
        <v>1765</v>
      </c>
      <c r="D73" s="236" t="s">
        <v>1600</v>
      </c>
      <c r="E73" s="237" t="s">
        <v>561</v>
      </c>
      <c r="F73" s="236" t="s">
        <v>144</v>
      </c>
      <c r="G73" s="236" t="s">
        <v>1618</v>
      </c>
      <c r="H73" s="238"/>
      <c r="I73" s="238">
        <v>1</v>
      </c>
      <c r="J73" s="238">
        <f t="shared" si="1"/>
        <v>1</v>
      </c>
      <c r="K73" s="325"/>
      <c r="L73" s="171" t="s">
        <v>268</v>
      </c>
      <c r="M73" s="529"/>
    </row>
    <row r="74" spans="1:251" s="328" customFormat="1" ht="21" customHeight="1">
      <c r="A74" s="603" t="s">
        <v>2179</v>
      </c>
      <c r="B74" s="236" t="s">
        <v>305</v>
      </c>
      <c r="C74" s="528" t="s">
        <v>306</v>
      </c>
      <c r="D74" s="236" t="s">
        <v>271</v>
      </c>
      <c r="E74" s="237"/>
      <c r="F74" s="236" t="s">
        <v>37</v>
      </c>
      <c r="G74" s="236" t="s">
        <v>286</v>
      </c>
      <c r="H74" s="238">
        <v>15</v>
      </c>
      <c r="I74" s="238"/>
      <c r="J74" s="238">
        <f t="shared" si="1"/>
        <v>15</v>
      </c>
      <c r="K74" s="606" t="s">
        <v>2379</v>
      </c>
      <c r="L74" s="171" t="s">
        <v>268</v>
      </c>
      <c r="M74" s="529" t="s">
        <v>274</v>
      </c>
      <c r="N74" s="326"/>
      <c r="O74" s="326"/>
      <c r="P74" s="326"/>
      <c r="Q74" s="326"/>
      <c r="R74" s="326"/>
      <c r="S74" s="326"/>
      <c r="T74" s="326"/>
      <c r="U74" s="326"/>
      <c r="V74" s="326"/>
      <c r="W74" s="326"/>
      <c r="X74" s="326"/>
      <c r="Y74" s="326"/>
      <c r="Z74" s="326"/>
      <c r="AA74" s="326"/>
      <c r="AB74" s="326"/>
      <c r="AC74" s="326"/>
      <c r="AD74" s="326"/>
      <c r="AE74" s="326"/>
      <c r="AF74" s="326"/>
      <c r="AG74" s="326"/>
      <c r="AH74" s="326"/>
      <c r="AI74" s="326"/>
      <c r="AJ74" s="326"/>
      <c r="AK74" s="326"/>
      <c r="AL74" s="326"/>
      <c r="AM74" s="326"/>
      <c r="AN74" s="326"/>
      <c r="AO74" s="326"/>
      <c r="AP74" s="326"/>
      <c r="AQ74" s="326"/>
      <c r="AR74" s="326"/>
      <c r="AS74" s="326"/>
      <c r="AT74" s="326"/>
      <c r="AU74" s="326"/>
      <c r="AV74" s="326"/>
      <c r="AW74" s="326"/>
      <c r="AX74" s="326"/>
      <c r="AY74" s="326"/>
      <c r="AZ74" s="326"/>
      <c r="BA74" s="326"/>
      <c r="BB74" s="326"/>
      <c r="BC74" s="326"/>
      <c r="BD74" s="326"/>
      <c r="BE74" s="326"/>
      <c r="BF74" s="326"/>
      <c r="BG74" s="326"/>
      <c r="BH74" s="326"/>
      <c r="BI74" s="326"/>
      <c r="BJ74" s="326"/>
      <c r="BK74" s="326"/>
      <c r="BL74" s="326"/>
      <c r="BM74" s="326"/>
      <c r="BN74" s="326"/>
      <c r="BO74" s="326"/>
      <c r="BP74" s="326"/>
      <c r="BQ74" s="326"/>
      <c r="BR74" s="326"/>
      <c r="BS74" s="326"/>
      <c r="BT74" s="326"/>
      <c r="BU74" s="326"/>
      <c r="BV74" s="326"/>
      <c r="BW74" s="326"/>
      <c r="BX74" s="326"/>
      <c r="BY74" s="326"/>
      <c r="BZ74" s="326"/>
      <c r="CA74" s="326"/>
      <c r="CB74" s="326"/>
      <c r="CC74" s="326"/>
      <c r="CD74" s="326"/>
      <c r="CE74" s="326"/>
      <c r="CF74" s="326"/>
      <c r="CG74" s="326"/>
      <c r="CH74" s="326"/>
      <c r="CI74" s="326"/>
      <c r="CJ74" s="326"/>
      <c r="CK74" s="326"/>
      <c r="CL74" s="326"/>
      <c r="CM74" s="326"/>
      <c r="CN74" s="326"/>
      <c r="CO74" s="326"/>
      <c r="CP74" s="326"/>
      <c r="CQ74" s="326"/>
      <c r="CR74" s="326"/>
      <c r="CS74" s="326"/>
      <c r="CT74" s="326"/>
      <c r="CU74" s="326"/>
      <c r="CV74" s="326"/>
      <c r="CW74" s="326"/>
      <c r="CX74" s="326"/>
      <c r="CY74" s="326"/>
      <c r="CZ74" s="326"/>
      <c r="DA74" s="326"/>
      <c r="DB74" s="326"/>
      <c r="DC74" s="326"/>
      <c r="DD74" s="326"/>
      <c r="DE74" s="326"/>
      <c r="DF74" s="326"/>
      <c r="DG74" s="326"/>
      <c r="DH74" s="326"/>
      <c r="DI74" s="326"/>
      <c r="DJ74" s="326"/>
      <c r="DK74" s="326"/>
      <c r="DL74" s="326"/>
      <c r="DM74" s="326"/>
      <c r="DN74" s="326"/>
      <c r="DO74" s="326"/>
      <c r="DP74" s="326"/>
      <c r="DQ74" s="326"/>
      <c r="DR74" s="326"/>
      <c r="DS74" s="326"/>
      <c r="DT74" s="326"/>
      <c r="DU74" s="326"/>
      <c r="DV74" s="326"/>
      <c r="DW74" s="326"/>
      <c r="DX74" s="326"/>
      <c r="DY74" s="326"/>
      <c r="DZ74" s="326"/>
      <c r="EA74" s="326"/>
      <c r="EB74" s="326"/>
      <c r="EC74" s="326"/>
      <c r="ED74" s="326"/>
      <c r="EE74" s="326"/>
      <c r="EF74" s="326"/>
      <c r="EG74" s="326"/>
      <c r="EH74" s="326"/>
      <c r="EI74" s="326"/>
      <c r="EJ74" s="326"/>
      <c r="EK74" s="326"/>
      <c r="EL74" s="326"/>
      <c r="EM74" s="326"/>
      <c r="EN74" s="326"/>
      <c r="EO74" s="326"/>
      <c r="EP74" s="326"/>
      <c r="EQ74" s="326"/>
      <c r="ER74" s="326"/>
      <c r="ES74" s="326"/>
      <c r="ET74" s="326"/>
      <c r="EU74" s="326"/>
      <c r="EV74" s="326"/>
      <c r="EW74" s="326"/>
      <c r="EX74" s="326"/>
      <c r="EY74" s="326"/>
      <c r="EZ74" s="326"/>
      <c r="FA74" s="326"/>
      <c r="FB74" s="326"/>
      <c r="FC74" s="326"/>
      <c r="FD74" s="326"/>
      <c r="FE74" s="326"/>
      <c r="FF74" s="326"/>
      <c r="FG74" s="326"/>
      <c r="FH74" s="326"/>
      <c r="FI74" s="326"/>
      <c r="FJ74" s="326"/>
      <c r="FK74" s="326"/>
      <c r="FL74" s="326"/>
      <c r="FM74" s="326"/>
      <c r="FN74" s="326"/>
      <c r="FO74" s="326"/>
      <c r="FP74" s="326"/>
      <c r="FQ74" s="326"/>
      <c r="FR74" s="326"/>
      <c r="FS74" s="326"/>
      <c r="FT74" s="326"/>
      <c r="FU74" s="326"/>
      <c r="FV74" s="326"/>
      <c r="FW74" s="326"/>
      <c r="FX74" s="326"/>
      <c r="FY74" s="326"/>
      <c r="FZ74" s="326"/>
      <c r="GA74" s="326"/>
      <c r="GB74" s="326"/>
      <c r="GC74" s="326"/>
      <c r="GD74" s="326"/>
      <c r="GE74" s="326"/>
      <c r="GF74" s="326"/>
      <c r="GG74" s="326"/>
      <c r="GH74" s="326"/>
      <c r="GI74" s="326"/>
      <c r="GJ74" s="326"/>
      <c r="GK74" s="326"/>
      <c r="GL74" s="326"/>
      <c r="GM74" s="326"/>
      <c r="GN74" s="326"/>
      <c r="GO74" s="326"/>
      <c r="GP74" s="326"/>
      <c r="GQ74" s="326"/>
      <c r="GR74" s="326"/>
      <c r="GS74" s="326"/>
      <c r="GT74" s="326"/>
      <c r="GU74" s="326"/>
      <c r="GV74" s="326"/>
      <c r="GW74" s="326"/>
      <c r="GX74" s="326"/>
      <c r="GY74" s="326"/>
      <c r="GZ74" s="326"/>
      <c r="HA74" s="326"/>
      <c r="HB74" s="326"/>
      <c r="HC74" s="326"/>
      <c r="HD74" s="326"/>
      <c r="HE74" s="326"/>
      <c r="HF74" s="326"/>
      <c r="HG74" s="326"/>
      <c r="HH74" s="326"/>
      <c r="HI74" s="326"/>
      <c r="HJ74" s="326"/>
      <c r="HK74" s="326"/>
      <c r="HL74" s="326"/>
      <c r="HM74" s="326"/>
      <c r="HN74" s="326"/>
      <c r="HO74" s="326"/>
      <c r="HP74" s="326"/>
      <c r="HQ74" s="326"/>
      <c r="HR74" s="326"/>
      <c r="HS74" s="326"/>
      <c r="HT74" s="326"/>
      <c r="HU74" s="326"/>
      <c r="HV74" s="326"/>
      <c r="HW74" s="326"/>
      <c r="HX74" s="326"/>
      <c r="HY74" s="326"/>
      <c r="HZ74" s="326"/>
      <c r="IA74" s="326"/>
      <c r="IB74" s="326"/>
      <c r="IC74" s="326"/>
      <c r="ID74" s="326"/>
      <c r="IE74" s="326"/>
      <c r="IF74" s="326"/>
      <c r="IG74" s="326"/>
      <c r="IH74" s="326"/>
      <c r="II74" s="326"/>
      <c r="IJ74" s="326"/>
      <c r="IK74" s="326"/>
      <c r="IL74" s="326"/>
      <c r="IM74" s="326"/>
      <c r="IN74" s="327"/>
      <c r="IO74" s="327"/>
      <c r="IP74" s="327"/>
      <c r="IQ74" s="327"/>
    </row>
    <row r="75" spans="1:251" s="328" customFormat="1" ht="21" customHeight="1">
      <c r="A75" s="604"/>
      <c r="B75" s="236" t="s">
        <v>307</v>
      </c>
      <c r="C75" s="528" t="s">
        <v>308</v>
      </c>
      <c r="D75" s="236" t="s">
        <v>271</v>
      </c>
      <c r="E75" s="237"/>
      <c r="F75" s="236" t="s">
        <v>37</v>
      </c>
      <c r="G75" s="236" t="s">
        <v>277</v>
      </c>
      <c r="H75" s="238">
        <v>15</v>
      </c>
      <c r="I75" s="238"/>
      <c r="J75" s="238">
        <f t="shared" si="1"/>
        <v>15</v>
      </c>
      <c r="K75" s="607"/>
      <c r="L75" s="171" t="s">
        <v>268</v>
      </c>
      <c r="M75" s="529" t="s">
        <v>274</v>
      </c>
      <c r="N75" s="326"/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  <c r="AE75" s="326"/>
      <c r="AF75" s="326"/>
      <c r="AG75" s="326"/>
      <c r="AH75" s="326"/>
      <c r="AI75" s="326"/>
      <c r="AJ75" s="326"/>
      <c r="AK75" s="326"/>
      <c r="AL75" s="326"/>
      <c r="AM75" s="326"/>
      <c r="AN75" s="326"/>
      <c r="AO75" s="326"/>
      <c r="AP75" s="326"/>
      <c r="AQ75" s="326"/>
      <c r="AR75" s="326"/>
      <c r="AS75" s="326"/>
      <c r="AT75" s="326"/>
      <c r="AU75" s="326"/>
      <c r="AV75" s="326"/>
      <c r="AW75" s="326"/>
      <c r="AX75" s="326"/>
      <c r="AY75" s="326"/>
      <c r="AZ75" s="326"/>
      <c r="BA75" s="326"/>
      <c r="BB75" s="326"/>
      <c r="BC75" s="326"/>
      <c r="BD75" s="326"/>
      <c r="BE75" s="326"/>
      <c r="BF75" s="326"/>
      <c r="BG75" s="326"/>
      <c r="BH75" s="326"/>
      <c r="BI75" s="326"/>
      <c r="BJ75" s="326"/>
      <c r="BK75" s="326"/>
      <c r="BL75" s="326"/>
      <c r="BM75" s="326"/>
      <c r="BN75" s="326"/>
      <c r="BO75" s="326"/>
      <c r="BP75" s="326"/>
      <c r="BQ75" s="326"/>
      <c r="BR75" s="326"/>
      <c r="BS75" s="326"/>
      <c r="BT75" s="326"/>
      <c r="BU75" s="326"/>
      <c r="BV75" s="326"/>
      <c r="BW75" s="326"/>
      <c r="BX75" s="326"/>
      <c r="BY75" s="326"/>
      <c r="BZ75" s="326"/>
      <c r="CA75" s="326"/>
      <c r="CB75" s="326"/>
      <c r="CC75" s="326"/>
      <c r="CD75" s="326"/>
      <c r="CE75" s="326"/>
      <c r="CF75" s="326"/>
      <c r="CG75" s="326"/>
      <c r="CH75" s="326"/>
      <c r="CI75" s="326"/>
      <c r="CJ75" s="326"/>
      <c r="CK75" s="326"/>
      <c r="CL75" s="326"/>
      <c r="CM75" s="326"/>
      <c r="CN75" s="326"/>
      <c r="CO75" s="326"/>
      <c r="CP75" s="326"/>
      <c r="CQ75" s="326"/>
      <c r="CR75" s="326"/>
      <c r="CS75" s="326"/>
      <c r="CT75" s="326"/>
      <c r="CU75" s="326"/>
      <c r="CV75" s="326"/>
      <c r="CW75" s="326"/>
      <c r="CX75" s="326"/>
      <c r="CY75" s="326"/>
      <c r="CZ75" s="326"/>
      <c r="DA75" s="326"/>
      <c r="DB75" s="326"/>
      <c r="DC75" s="326"/>
      <c r="DD75" s="326"/>
      <c r="DE75" s="326"/>
      <c r="DF75" s="326"/>
      <c r="DG75" s="326"/>
      <c r="DH75" s="326"/>
      <c r="DI75" s="326"/>
      <c r="DJ75" s="326"/>
      <c r="DK75" s="326"/>
      <c r="DL75" s="326"/>
      <c r="DM75" s="326"/>
      <c r="DN75" s="326"/>
      <c r="DO75" s="326"/>
      <c r="DP75" s="326"/>
      <c r="DQ75" s="326"/>
      <c r="DR75" s="326"/>
      <c r="DS75" s="326"/>
      <c r="DT75" s="326"/>
      <c r="DU75" s="326"/>
      <c r="DV75" s="326"/>
      <c r="DW75" s="326"/>
      <c r="DX75" s="326"/>
      <c r="DY75" s="326"/>
      <c r="DZ75" s="326"/>
      <c r="EA75" s="326"/>
      <c r="EB75" s="326"/>
      <c r="EC75" s="326"/>
      <c r="ED75" s="326"/>
      <c r="EE75" s="326"/>
      <c r="EF75" s="326"/>
      <c r="EG75" s="326"/>
      <c r="EH75" s="326"/>
      <c r="EI75" s="326"/>
      <c r="EJ75" s="326"/>
      <c r="EK75" s="326"/>
      <c r="EL75" s="326"/>
      <c r="EM75" s="326"/>
      <c r="EN75" s="326"/>
      <c r="EO75" s="326"/>
      <c r="EP75" s="326"/>
      <c r="EQ75" s="326"/>
      <c r="ER75" s="326"/>
      <c r="ES75" s="326"/>
      <c r="ET75" s="326"/>
      <c r="EU75" s="326"/>
      <c r="EV75" s="326"/>
      <c r="EW75" s="326"/>
      <c r="EX75" s="326"/>
      <c r="EY75" s="326"/>
      <c r="EZ75" s="326"/>
      <c r="FA75" s="326"/>
      <c r="FB75" s="326"/>
      <c r="FC75" s="326"/>
      <c r="FD75" s="326"/>
      <c r="FE75" s="326"/>
      <c r="FF75" s="326"/>
      <c r="FG75" s="326"/>
      <c r="FH75" s="326"/>
      <c r="FI75" s="326"/>
      <c r="FJ75" s="326"/>
      <c r="FK75" s="326"/>
      <c r="FL75" s="326"/>
      <c r="FM75" s="326"/>
      <c r="FN75" s="326"/>
      <c r="FO75" s="326"/>
      <c r="FP75" s="326"/>
      <c r="FQ75" s="326"/>
      <c r="FR75" s="326"/>
      <c r="FS75" s="326"/>
      <c r="FT75" s="326"/>
      <c r="FU75" s="326"/>
      <c r="FV75" s="326"/>
      <c r="FW75" s="326"/>
      <c r="FX75" s="326"/>
      <c r="FY75" s="326"/>
      <c r="FZ75" s="326"/>
      <c r="GA75" s="326"/>
      <c r="GB75" s="326"/>
      <c r="GC75" s="326"/>
      <c r="GD75" s="326"/>
      <c r="GE75" s="326"/>
      <c r="GF75" s="326"/>
      <c r="GG75" s="326"/>
      <c r="GH75" s="326"/>
      <c r="GI75" s="326"/>
      <c r="GJ75" s="326"/>
      <c r="GK75" s="326"/>
      <c r="GL75" s="326"/>
      <c r="GM75" s="326"/>
      <c r="GN75" s="326"/>
      <c r="GO75" s="326"/>
      <c r="GP75" s="326"/>
      <c r="GQ75" s="326"/>
      <c r="GR75" s="326"/>
      <c r="GS75" s="326"/>
      <c r="GT75" s="326"/>
      <c r="GU75" s="326"/>
      <c r="GV75" s="326"/>
      <c r="GW75" s="326"/>
      <c r="GX75" s="326"/>
      <c r="GY75" s="326"/>
      <c r="GZ75" s="326"/>
      <c r="HA75" s="326"/>
      <c r="HB75" s="326"/>
      <c r="HC75" s="326"/>
      <c r="HD75" s="326"/>
      <c r="HE75" s="326"/>
      <c r="HF75" s="326"/>
      <c r="HG75" s="326"/>
      <c r="HH75" s="326"/>
      <c r="HI75" s="326"/>
      <c r="HJ75" s="326"/>
      <c r="HK75" s="326"/>
      <c r="HL75" s="326"/>
      <c r="HM75" s="326"/>
      <c r="HN75" s="326"/>
      <c r="HO75" s="326"/>
      <c r="HP75" s="326"/>
      <c r="HQ75" s="326"/>
      <c r="HR75" s="326"/>
      <c r="HS75" s="326"/>
      <c r="HT75" s="326"/>
      <c r="HU75" s="326"/>
      <c r="HV75" s="326"/>
      <c r="HW75" s="326"/>
      <c r="HX75" s="326"/>
      <c r="HY75" s="326"/>
      <c r="HZ75" s="326"/>
      <c r="IA75" s="326"/>
      <c r="IB75" s="326"/>
      <c r="IC75" s="326"/>
      <c r="ID75" s="326"/>
      <c r="IE75" s="326"/>
      <c r="IF75" s="326"/>
      <c r="IG75" s="326"/>
      <c r="IH75" s="326"/>
      <c r="II75" s="326"/>
      <c r="IJ75" s="326"/>
      <c r="IK75" s="326"/>
      <c r="IL75" s="326"/>
      <c r="IM75" s="326"/>
      <c r="IN75" s="327"/>
      <c r="IO75" s="327"/>
      <c r="IP75" s="327"/>
      <c r="IQ75" s="327"/>
    </row>
    <row r="76" spans="1:251" s="328" customFormat="1" ht="21" customHeight="1">
      <c r="A76" s="605"/>
      <c r="B76" s="236" t="s">
        <v>309</v>
      </c>
      <c r="C76" s="528" t="s">
        <v>310</v>
      </c>
      <c r="D76" s="236" t="s">
        <v>271</v>
      </c>
      <c r="E76" s="237"/>
      <c r="F76" s="236" t="s">
        <v>37</v>
      </c>
      <c r="G76" s="236" t="s">
        <v>281</v>
      </c>
      <c r="H76" s="238">
        <v>15</v>
      </c>
      <c r="I76" s="238"/>
      <c r="J76" s="238">
        <f t="shared" si="1"/>
        <v>15</v>
      </c>
      <c r="K76" s="608"/>
      <c r="L76" s="171" t="s">
        <v>268</v>
      </c>
      <c r="M76" s="529" t="s">
        <v>274</v>
      </c>
      <c r="N76" s="326"/>
      <c r="O76" s="326"/>
      <c r="P76" s="326"/>
      <c r="Q76" s="326"/>
      <c r="R76" s="326"/>
      <c r="S76" s="326"/>
      <c r="T76" s="326"/>
      <c r="U76" s="326"/>
      <c r="V76" s="326"/>
      <c r="W76" s="326"/>
      <c r="X76" s="326"/>
      <c r="Y76" s="326"/>
      <c r="Z76" s="326"/>
      <c r="AA76" s="326"/>
      <c r="AB76" s="326"/>
      <c r="AC76" s="326"/>
      <c r="AD76" s="326"/>
      <c r="AE76" s="326"/>
      <c r="AF76" s="326"/>
      <c r="AG76" s="326"/>
      <c r="AH76" s="326"/>
      <c r="AI76" s="326"/>
      <c r="AJ76" s="326"/>
      <c r="AK76" s="326"/>
      <c r="AL76" s="326"/>
      <c r="AM76" s="326"/>
      <c r="AN76" s="326"/>
      <c r="AO76" s="326"/>
      <c r="AP76" s="326"/>
      <c r="AQ76" s="326"/>
      <c r="AR76" s="326"/>
      <c r="AS76" s="326"/>
      <c r="AT76" s="326"/>
      <c r="AU76" s="326"/>
      <c r="AV76" s="326"/>
      <c r="AW76" s="326"/>
      <c r="AX76" s="326"/>
      <c r="AY76" s="326"/>
      <c r="AZ76" s="326"/>
      <c r="BA76" s="326"/>
      <c r="BB76" s="326"/>
      <c r="BC76" s="326"/>
      <c r="BD76" s="326"/>
      <c r="BE76" s="326"/>
      <c r="BF76" s="326"/>
      <c r="BG76" s="326"/>
      <c r="BH76" s="326"/>
      <c r="BI76" s="326"/>
      <c r="BJ76" s="326"/>
      <c r="BK76" s="326"/>
      <c r="BL76" s="326"/>
      <c r="BM76" s="326"/>
      <c r="BN76" s="326"/>
      <c r="BO76" s="326"/>
      <c r="BP76" s="326"/>
      <c r="BQ76" s="326"/>
      <c r="BR76" s="326"/>
      <c r="BS76" s="326"/>
      <c r="BT76" s="326"/>
      <c r="BU76" s="326"/>
      <c r="BV76" s="326"/>
      <c r="BW76" s="326"/>
      <c r="BX76" s="326"/>
      <c r="BY76" s="326"/>
      <c r="BZ76" s="326"/>
      <c r="CA76" s="326"/>
      <c r="CB76" s="326"/>
      <c r="CC76" s="326"/>
      <c r="CD76" s="326"/>
      <c r="CE76" s="326"/>
      <c r="CF76" s="326"/>
      <c r="CG76" s="326"/>
      <c r="CH76" s="326"/>
      <c r="CI76" s="326"/>
      <c r="CJ76" s="326"/>
      <c r="CK76" s="326"/>
      <c r="CL76" s="326"/>
      <c r="CM76" s="326"/>
      <c r="CN76" s="326"/>
      <c r="CO76" s="326"/>
      <c r="CP76" s="326"/>
      <c r="CQ76" s="326"/>
      <c r="CR76" s="326"/>
      <c r="CS76" s="326"/>
      <c r="CT76" s="326"/>
      <c r="CU76" s="326"/>
      <c r="CV76" s="326"/>
      <c r="CW76" s="326"/>
      <c r="CX76" s="326"/>
      <c r="CY76" s="326"/>
      <c r="CZ76" s="326"/>
      <c r="DA76" s="326"/>
      <c r="DB76" s="326"/>
      <c r="DC76" s="326"/>
      <c r="DD76" s="326"/>
      <c r="DE76" s="326"/>
      <c r="DF76" s="326"/>
      <c r="DG76" s="326"/>
      <c r="DH76" s="326"/>
      <c r="DI76" s="326"/>
      <c r="DJ76" s="326"/>
      <c r="DK76" s="326"/>
      <c r="DL76" s="326"/>
      <c r="DM76" s="326"/>
      <c r="DN76" s="326"/>
      <c r="DO76" s="326"/>
      <c r="DP76" s="326"/>
      <c r="DQ76" s="326"/>
      <c r="DR76" s="326"/>
      <c r="DS76" s="326"/>
      <c r="DT76" s="326"/>
      <c r="DU76" s="326"/>
      <c r="DV76" s="326"/>
      <c r="DW76" s="326"/>
      <c r="DX76" s="326"/>
      <c r="DY76" s="326"/>
      <c r="DZ76" s="326"/>
      <c r="EA76" s="326"/>
      <c r="EB76" s="326"/>
      <c r="EC76" s="326"/>
      <c r="ED76" s="326"/>
      <c r="EE76" s="326"/>
      <c r="EF76" s="326"/>
      <c r="EG76" s="326"/>
      <c r="EH76" s="326"/>
      <c r="EI76" s="326"/>
      <c r="EJ76" s="326"/>
      <c r="EK76" s="326"/>
      <c r="EL76" s="326"/>
      <c r="EM76" s="326"/>
      <c r="EN76" s="326"/>
      <c r="EO76" s="326"/>
      <c r="EP76" s="326"/>
      <c r="EQ76" s="326"/>
      <c r="ER76" s="326"/>
      <c r="ES76" s="326"/>
      <c r="ET76" s="326"/>
      <c r="EU76" s="326"/>
      <c r="EV76" s="326"/>
      <c r="EW76" s="326"/>
      <c r="EX76" s="326"/>
      <c r="EY76" s="326"/>
      <c r="EZ76" s="326"/>
      <c r="FA76" s="326"/>
      <c r="FB76" s="326"/>
      <c r="FC76" s="326"/>
      <c r="FD76" s="326"/>
      <c r="FE76" s="326"/>
      <c r="FF76" s="326"/>
      <c r="FG76" s="326"/>
      <c r="FH76" s="326"/>
      <c r="FI76" s="326"/>
      <c r="FJ76" s="326"/>
      <c r="FK76" s="326"/>
      <c r="FL76" s="326"/>
      <c r="FM76" s="326"/>
      <c r="FN76" s="326"/>
      <c r="FO76" s="326"/>
      <c r="FP76" s="326"/>
      <c r="FQ76" s="326"/>
      <c r="FR76" s="326"/>
      <c r="FS76" s="326"/>
      <c r="FT76" s="326"/>
      <c r="FU76" s="326"/>
      <c r="FV76" s="326"/>
      <c r="FW76" s="326"/>
      <c r="FX76" s="326"/>
      <c r="FY76" s="326"/>
      <c r="FZ76" s="326"/>
      <c r="GA76" s="326"/>
      <c r="GB76" s="326"/>
      <c r="GC76" s="326"/>
      <c r="GD76" s="326"/>
      <c r="GE76" s="326"/>
      <c r="GF76" s="326"/>
      <c r="GG76" s="326"/>
      <c r="GH76" s="326"/>
      <c r="GI76" s="326"/>
      <c r="GJ76" s="326"/>
      <c r="GK76" s="326"/>
      <c r="GL76" s="326"/>
      <c r="GM76" s="326"/>
      <c r="GN76" s="326"/>
      <c r="GO76" s="326"/>
      <c r="GP76" s="326"/>
      <c r="GQ76" s="326"/>
      <c r="GR76" s="326"/>
      <c r="GS76" s="326"/>
      <c r="GT76" s="326"/>
      <c r="GU76" s="326"/>
      <c r="GV76" s="326"/>
      <c r="GW76" s="326"/>
      <c r="GX76" s="326"/>
      <c r="GY76" s="326"/>
      <c r="GZ76" s="326"/>
      <c r="HA76" s="326"/>
      <c r="HB76" s="326"/>
      <c r="HC76" s="326"/>
      <c r="HD76" s="326"/>
      <c r="HE76" s="326"/>
      <c r="HF76" s="326"/>
      <c r="HG76" s="326"/>
      <c r="HH76" s="326"/>
      <c r="HI76" s="326"/>
      <c r="HJ76" s="326"/>
      <c r="HK76" s="326"/>
      <c r="HL76" s="326"/>
      <c r="HM76" s="326"/>
      <c r="HN76" s="326"/>
      <c r="HO76" s="326"/>
      <c r="HP76" s="326"/>
      <c r="HQ76" s="326"/>
      <c r="HR76" s="326"/>
      <c r="HS76" s="326"/>
      <c r="HT76" s="326"/>
      <c r="HU76" s="326"/>
      <c r="HV76" s="326"/>
      <c r="HW76" s="326"/>
      <c r="HX76" s="326"/>
      <c r="HY76" s="326"/>
      <c r="HZ76" s="326"/>
      <c r="IA76" s="326"/>
      <c r="IB76" s="326"/>
      <c r="IC76" s="326"/>
      <c r="ID76" s="326"/>
      <c r="IE76" s="326"/>
      <c r="IF76" s="326"/>
      <c r="IG76" s="326"/>
      <c r="IH76" s="326"/>
      <c r="II76" s="326"/>
      <c r="IJ76" s="326"/>
      <c r="IK76" s="326"/>
      <c r="IL76" s="326"/>
      <c r="IM76" s="326"/>
      <c r="IN76" s="327"/>
      <c r="IO76" s="327"/>
      <c r="IP76" s="327"/>
      <c r="IQ76" s="327"/>
    </row>
    <row r="77" spans="1:251" s="328" customFormat="1" ht="21" customHeight="1">
      <c r="A77" s="603" t="s">
        <v>2179</v>
      </c>
      <c r="B77" s="236" t="s">
        <v>305</v>
      </c>
      <c r="C77" s="528" t="s">
        <v>306</v>
      </c>
      <c r="D77" s="236" t="s">
        <v>271</v>
      </c>
      <c r="E77" s="237"/>
      <c r="F77" s="236" t="s">
        <v>37</v>
      </c>
      <c r="G77" s="236" t="s">
        <v>286</v>
      </c>
      <c r="H77" s="238">
        <v>14</v>
      </c>
      <c r="I77" s="238"/>
      <c r="J77" s="238">
        <f t="shared" si="1"/>
        <v>14</v>
      </c>
      <c r="K77" s="606" t="s">
        <v>2380</v>
      </c>
      <c r="L77" s="171" t="s">
        <v>268</v>
      </c>
      <c r="M77" s="529" t="s">
        <v>274</v>
      </c>
      <c r="N77" s="326"/>
      <c r="O77" s="326"/>
      <c r="P77" s="326"/>
      <c r="Q77" s="326"/>
      <c r="R77" s="326"/>
      <c r="S77" s="326"/>
      <c r="T77" s="326"/>
      <c r="U77" s="326"/>
      <c r="V77" s="326"/>
      <c r="W77" s="326"/>
      <c r="X77" s="326"/>
      <c r="Y77" s="326"/>
      <c r="Z77" s="326"/>
      <c r="AA77" s="326"/>
      <c r="AB77" s="326"/>
      <c r="AC77" s="326"/>
      <c r="AD77" s="326"/>
      <c r="AE77" s="326"/>
      <c r="AF77" s="326"/>
      <c r="AG77" s="326"/>
      <c r="AH77" s="326"/>
      <c r="AI77" s="326"/>
      <c r="AJ77" s="326"/>
      <c r="AK77" s="326"/>
      <c r="AL77" s="326"/>
      <c r="AM77" s="326"/>
      <c r="AN77" s="326"/>
      <c r="AO77" s="326"/>
      <c r="AP77" s="326"/>
      <c r="AQ77" s="326"/>
      <c r="AR77" s="326"/>
      <c r="AS77" s="326"/>
      <c r="AT77" s="326"/>
      <c r="AU77" s="326"/>
      <c r="AV77" s="326"/>
      <c r="AW77" s="326"/>
      <c r="AX77" s="326"/>
      <c r="AY77" s="326"/>
      <c r="AZ77" s="326"/>
      <c r="BA77" s="326"/>
      <c r="BB77" s="326"/>
      <c r="BC77" s="326"/>
      <c r="BD77" s="326"/>
      <c r="BE77" s="326"/>
      <c r="BF77" s="326"/>
      <c r="BG77" s="326"/>
      <c r="BH77" s="326"/>
      <c r="BI77" s="326"/>
      <c r="BJ77" s="326"/>
      <c r="BK77" s="326"/>
      <c r="BL77" s="326"/>
      <c r="BM77" s="326"/>
      <c r="BN77" s="326"/>
      <c r="BO77" s="326"/>
      <c r="BP77" s="326"/>
      <c r="BQ77" s="326"/>
      <c r="BR77" s="326"/>
      <c r="BS77" s="326"/>
      <c r="BT77" s="326"/>
      <c r="BU77" s="326"/>
      <c r="BV77" s="326"/>
      <c r="BW77" s="326"/>
      <c r="BX77" s="326"/>
      <c r="BY77" s="326"/>
      <c r="BZ77" s="326"/>
      <c r="CA77" s="326"/>
      <c r="CB77" s="326"/>
      <c r="CC77" s="326"/>
      <c r="CD77" s="326"/>
      <c r="CE77" s="326"/>
      <c r="CF77" s="326"/>
      <c r="CG77" s="326"/>
      <c r="CH77" s="326"/>
      <c r="CI77" s="326"/>
      <c r="CJ77" s="326"/>
      <c r="CK77" s="326"/>
      <c r="CL77" s="326"/>
      <c r="CM77" s="326"/>
      <c r="CN77" s="326"/>
      <c r="CO77" s="326"/>
      <c r="CP77" s="326"/>
      <c r="CQ77" s="326"/>
      <c r="CR77" s="326"/>
      <c r="CS77" s="326"/>
      <c r="CT77" s="326"/>
      <c r="CU77" s="326"/>
      <c r="CV77" s="326"/>
      <c r="CW77" s="326"/>
      <c r="CX77" s="326"/>
      <c r="CY77" s="326"/>
      <c r="CZ77" s="326"/>
      <c r="DA77" s="326"/>
      <c r="DB77" s="326"/>
      <c r="DC77" s="326"/>
      <c r="DD77" s="326"/>
      <c r="DE77" s="326"/>
      <c r="DF77" s="326"/>
      <c r="DG77" s="326"/>
      <c r="DH77" s="326"/>
      <c r="DI77" s="326"/>
      <c r="DJ77" s="326"/>
      <c r="DK77" s="326"/>
      <c r="DL77" s="326"/>
      <c r="DM77" s="326"/>
      <c r="DN77" s="326"/>
      <c r="DO77" s="326"/>
      <c r="DP77" s="326"/>
      <c r="DQ77" s="326"/>
      <c r="DR77" s="326"/>
      <c r="DS77" s="326"/>
      <c r="DT77" s="326"/>
      <c r="DU77" s="326"/>
      <c r="DV77" s="326"/>
      <c r="DW77" s="326"/>
      <c r="DX77" s="326"/>
      <c r="DY77" s="326"/>
      <c r="DZ77" s="326"/>
      <c r="EA77" s="326"/>
      <c r="EB77" s="326"/>
      <c r="EC77" s="326"/>
      <c r="ED77" s="326"/>
      <c r="EE77" s="326"/>
      <c r="EF77" s="326"/>
      <c r="EG77" s="326"/>
      <c r="EH77" s="326"/>
      <c r="EI77" s="326"/>
      <c r="EJ77" s="326"/>
      <c r="EK77" s="326"/>
      <c r="EL77" s="326"/>
      <c r="EM77" s="326"/>
      <c r="EN77" s="326"/>
      <c r="EO77" s="326"/>
      <c r="EP77" s="326"/>
      <c r="EQ77" s="326"/>
      <c r="ER77" s="326"/>
      <c r="ES77" s="326"/>
      <c r="ET77" s="326"/>
      <c r="EU77" s="326"/>
      <c r="EV77" s="326"/>
      <c r="EW77" s="326"/>
      <c r="EX77" s="326"/>
      <c r="EY77" s="326"/>
      <c r="EZ77" s="326"/>
      <c r="FA77" s="326"/>
      <c r="FB77" s="326"/>
      <c r="FC77" s="326"/>
      <c r="FD77" s="326"/>
      <c r="FE77" s="326"/>
      <c r="FF77" s="326"/>
      <c r="FG77" s="326"/>
      <c r="FH77" s="326"/>
      <c r="FI77" s="326"/>
      <c r="FJ77" s="326"/>
      <c r="FK77" s="326"/>
      <c r="FL77" s="326"/>
      <c r="FM77" s="326"/>
      <c r="FN77" s="326"/>
      <c r="FO77" s="326"/>
      <c r="FP77" s="326"/>
      <c r="FQ77" s="326"/>
      <c r="FR77" s="326"/>
      <c r="FS77" s="326"/>
      <c r="FT77" s="326"/>
      <c r="FU77" s="326"/>
      <c r="FV77" s="326"/>
      <c r="FW77" s="326"/>
      <c r="FX77" s="326"/>
      <c r="FY77" s="326"/>
      <c r="FZ77" s="326"/>
      <c r="GA77" s="326"/>
      <c r="GB77" s="326"/>
      <c r="GC77" s="326"/>
      <c r="GD77" s="326"/>
      <c r="GE77" s="326"/>
      <c r="GF77" s="326"/>
      <c r="GG77" s="326"/>
      <c r="GH77" s="326"/>
      <c r="GI77" s="326"/>
      <c r="GJ77" s="326"/>
      <c r="GK77" s="326"/>
      <c r="GL77" s="326"/>
      <c r="GM77" s="326"/>
      <c r="GN77" s="326"/>
      <c r="GO77" s="326"/>
      <c r="GP77" s="326"/>
      <c r="GQ77" s="326"/>
      <c r="GR77" s="326"/>
      <c r="GS77" s="326"/>
      <c r="GT77" s="326"/>
      <c r="GU77" s="326"/>
      <c r="GV77" s="326"/>
      <c r="GW77" s="326"/>
      <c r="GX77" s="326"/>
      <c r="GY77" s="326"/>
      <c r="GZ77" s="326"/>
      <c r="HA77" s="326"/>
      <c r="HB77" s="326"/>
      <c r="HC77" s="326"/>
      <c r="HD77" s="326"/>
      <c r="HE77" s="326"/>
      <c r="HF77" s="326"/>
      <c r="HG77" s="326"/>
      <c r="HH77" s="326"/>
      <c r="HI77" s="326"/>
      <c r="HJ77" s="326"/>
      <c r="HK77" s="326"/>
      <c r="HL77" s="326"/>
      <c r="HM77" s="326"/>
      <c r="HN77" s="326"/>
      <c r="HO77" s="326"/>
      <c r="HP77" s="326"/>
      <c r="HQ77" s="326"/>
      <c r="HR77" s="326"/>
      <c r="HS77" s="326"/>
      <c r="HT77" s="326"/>
      <c r="HU77" s="326"/>
      <c r="HV77" s="326"/>
      <c r="HW77" s="326"/>
      <c r="HX77" s="326"/>
      <c r="HY77" s="326"/>
      <c r="HZ77" s="326"/>
      <c r="IA77" s="326"/>
      <c r="IB77" s="326"/>
      <c r="IC77" s="326"/>
      <c r="ID77" s="326"/>
      <c r="IE77" s="326"/>
      <c r="IF77" s="326"/>
      <c r="IG77" s="326"/>
      <c r="IH77" s="326"/>
      <c r="II77" s="326"/>
      <c r="IJ77" s="326"/>
      <c r="IK77" s="326"/>
      <c r="IL77" s="326"/>
      <c r="IM77" s="326"/>
      <c r="IN77" s="327"/>
      <c r="IO77" s="327"/>
      <c r="IP77" s="327"/>
      <c r="IQ77" s="327"/>
    </row>
    <row r="78" spans="1:251" s="328" customFormat="1" ht="21" customHeight="1">
      <c r="A78" s="604"/>
      <c r="B78" s="236" t="s">
        <v>307</v>
      </c>
      <c r="C78" s="528" t="s">
        <v>308</v>
      </c>
      <c r="D78" s="236" t="s">
        <v>271</v>
      </c>
      <c r="E78" s="237"/>
      <c r="F78" s="236" t="s">
        <v>37</v>
      </c>
      <c r="G78" s="236" t="s">
        <v>277</v>
      </c>
      <c r="H78" s="238">
        <v>14</v>
      </c>
      <c r="I78" s="238"/>
      <c r="J78" s="238">
        <f t="shared" si="1"/>
        <v>14</v>
      </c>
      <c r="K78" s="607"/>
      <c r="L78" s="171" t="s">
        <v>268</v>
      </c>
      <c r="M78" s="529" t="s">
        <v>274</v>
      </c>
      <c r="N78" s="326"/>
      <c r="O78" s="326"/>
      <c r="P78" s="326"/>
      <c r="Q78" s="326"/>
      <c r="R78" s="326"/>
      <c r="S78" s="326"/>
      <c r="T78" s="326"/>
      <c r="U78" s="326"/>
      <c r="V78" s="326"/>
      <c r="W78" s="326"/>
      <c r="X78" s="326"/>
      <c r="Y78" s="326"/>
      <c r="Z78" s="326"/>
      <c r="AA78" s="326"/>
      <c r="AB78" s="326"/>
      <c r="AC78" s="326"/>
      <c r="AD78" s="326"/>
      <c r="AE78" s="326"/>
      <c r="AF78" s="326"/>
      <c r="AG78" s="326"/>
      <c r="AH78" s="326"/>
      <c r="AI78" s="326"/>
      <c r="AJ78" s="326"/>
      <c r="AK78" s="326"/>
      <c r="AL78" s="326"/>
      <c r="AM78" s="326"/>
      <c r="AN78" s="326"/>
      <c r="AO78" s="326"/>
      <c r="AP78" s="326"/>
      <c r="AQ78" s="326"/>
      <c r="AR78" s="326"/>
      <c r="AS78" s="326"/>
      <c r="AT78" s="326"/>
      <c r="AU78" s="326"/>
      <c r="AV78" s="326"/>
      <c r="AW78" s="326"/>
      <c r="AX78" s="326"/>
      <c r="AY78" s="326"/>
      <c r="AZ78" s="326"/>
      <c r="BA78" s="326"/>
      <c r="BB78" s="326"/>
      <c r="BC78" s="326"/>
      <c r="BD78" s="326"/>
      <c r="BE78" s="326"/>
      <c r="BF78" s="326"/>
      <c r="BG78" s="326"/>
      <c r="BH78" s="326"/>
      <c r="BI78" s="326"/>
      <c r="BJ78" s="326"/>
      <c r="BK78" s="326"/>
      <c r="BL78" s="326"/>
      <c r="BM78" s="326"/>
      <c r="BN78" s="326"/>
      <c r="BO78" s="326"/>
      <c r="BP78" s="326"/>
      <c r="BQ78" s="326"/>
      <c r="BR78" s="326"/>
      <c r="BS78" s="326"/>
      <c r="BT78" s="326"/>
      <c r="BU78" s="326"/>
      <c r="BV78" s="326"/>
      <c r="BW78" s="326"/>
      <c r="BX78" s="326"/>
      <c r="BY78" s="326"/>
      <c r="BZ78" s="326"/>
      <c r="CA78" s="326"/>
      <c r="CB78" s="326"/>
      <c r="CC78" s="326"/>
      <c r="CD78" s="326"/>
      <c r="CE78" s="326"/>
      <c r="CF78" s="326"/>
      <c r="CG78" s="326"/>
      <c r="CH78" s="326"/>
      <c r="CI78" s="326"/>
      <c r="CJ78" s="326"/>
      <c r="CK78" s="326"/>
      <c r="CL78" s="326"/>
      <c r="CM78" s="326"/>
      <c r="CN78" s="326"/>
      <c r="CO78" s="326"/>
      <c r="CP78" s="326"/>
      <c r="CQ78" s="326"/>
      <c r="CR78" s="326"/>
      <c r="CS78" s="326"/>
      <c r="CT78" s="326"/>
      <c r="CU78" s="326"/>
      <c r="CV78" s="326"/>
      <c r="CW78" s="326"/>
      <c r="CX78" s="326"/>
      <c r="CY78" s="326"/>
      <c r="CZ78" s="326"/>
      <c r="DA78" s="326"/>
      <c r="DB78" s="326"/>
      <c r="DC78" s="326"/>
      <c r="DD78" s="326"/>
      <c r="DE78" s="326"/>
      <c r="DF78" s="326"/>
      <c r="DG78" s="326"/>
      <c r="DH78" s="326"/>
      <c r="DI78" s="326"/>
      <c r="DJ78" s="326"/>
      <c r="DK78" s="326"/>
      <c r="DL78" s="326"/>
      <c r="DM78" s="326"/>
      <c r="DN78" s="326"/>
      <c r="DO78" s="326"/>
      <c r="DP78" s="326"/>
      <c r="DQ78" s="326"/>
      <c r="DR78" s="326"/>
      <c r="DS78" s="326"/>
      <c r="DT78" s="326"/>
      <c r="DU78" s="326"/>
      <c r="DV78" s="326"/>
      <c r="DW78" s="326"/>
      <c r="DX78" s="326"/>
      <c r="DY78" s="326"/>
      <c r="DZ78" s="326"/>
      <c r="EA78" s="326"/>
      <c r="EB78" s="326"/>
      <c r="EC78" s="326"/>
      <c r="ED78" s="326"/>
      <c r="EE78" s="326"/>
      <c r="EF78" s="326"/>
      <c r="EG78" s="326"/>
      <c r="EH78" s="326"/>
      <c r="EI78" s="326"/>
      <c r="EJ78" s="326"/>
      <c r="EK78" s="326"/>
      <c r="EL78" s="326"/>
      <c r="EM78" s="326"/>
      <c r="EN78" s="326"/>
      <c r="EO78" s="326"/>
      <c r="EP78" s="326"/>
      <c r="EQ78" s="326"/>
      <c r="ER78" s="326"/>
      <c r="ES78" s="326"/>
      <c r="ET78" s="326"/>
      <c r="EU78" s="326"/>
      <c r="EV78" s="326"/>
      <c r="EW78" s="326"/>
      <c r="EX78" s="326"/>
      <c r="EY78" s="326"/>
      <c r="EZ78" s="326"/>
      <c r="FA78" s="326"/>
      <c r="FB78" s="326"/>
      <c r="FC78" s="326"/>
      <c r="FD78" s="326"/>
      <c r="FE78" s="326"/>
      <c r="FF78" s="326"/>
      <c r="FG78" s="326"/>
      <c r="FH78" s="326"/>
      <c r="FI78" s="326"/>
      <c r="FJ78" s="326"/>
      <c r="FK78" s="326"/>
      <c r="FL78" s="326"/>
      <c r="FM78" s="326"/>
      <c r="FN78" s="326"/>
      <c r="FO78" s="326"/>
      <c r="FP78" s="326"/>
      <c r="FQ78" s="326"/>
      <c r="FR78" s="326"/>
      <c r="FS78" s="326"/>
      <c r="FT78" s="326"/>
      <c r="FU78" s="326"/>
      <c r="FV78" s="326"/>
      <c r="FW78" s="326"/>
      <c r="FX78" s="326"/>
      <c r="FY78" s="326"/>
      <c r="FZ78" s="326"/>
      <c r="GA78" s="326"/>
      <c r="GB78" s="326"/>
      <c r="GC78" s="326"/>
      <c r="GD78" s="326"/>
      <c r="GE78" s="326"/>
      <c r="GF78" s="326"/>
      <c r="GG78" s="326"/>
      <c r="GH78" s="326"/>
      <c r="GI78" s="326"/>
      <c r="GJ78" s="326"/>
      <c r="GK78" s="326"/>
      <c r="GL78" s="326"/>
      <c r="GM78" s="326"/>
      <c r="GN78" s="326"/>
      <c r="GO78" s="326"/>
      <c r="GP78" s="326"/>
      <c r="GQ78" s="326"/>
      <c r="GR78" s="326"/>
      <c r="GS78" s="326"/>
      <c r="GT78" s="326"/>
      <c r="GU78" s="326"/>
      <c r="GV78" s="326"/>
      <c r="GW78" s="326"/>
      <c r="GX78" s="326"/>
      <c r="GY78" s="326"/>
      <c r="GZ78" s="326"/>
      <c r="HA78" s="326"/>
      <c r="HB78" s="326"/>
      <c r="HC78" s="326"/>
      <c r="HD78" s="326"/>
      <c r="HE78" s="326"/>
      <c r="HF78" s="326"/>
      <c r="HG78" s="326"/>
      <c r="HH78" s="326"/>
      <c r="HI78" s="326"/>
      <c r="HJ78" s="326"/>
      <c r="HK78" s="326"/>
      <c r="HL78" s="326"/>
      <c r="HM78" s="326"/>
      <c r="HN78" s="326"/>
      <c r="HO78" s="326"/>
      <c r="HP78" s="326"/>
      <c r="HQ78" s="326"/>
      <c r="HR78" s="326"/>
      <c r="HS78" s="326"/>
      <c r="HT78" s="326"/>
      <c r="HU78" s="326"/>
      <c r="HV78" s="326"/>
      <c r="HW78" s="326"/>
      <c r="HX78" s="326"/>
      <c r="HY78" s="326"/>
      <c r="HZ78" s="326"/>
      <c r="IA78" s="326"/>
      <c r="IB78" s="326"/>
      <c r="IC78" s="326"/>
      <c r="ID78" s="326"/>
      <c r="IE78" s="326"/>
      <c r="IF78" s="326"/>
      <c r="IG78" s="326"/>
      <c r="IH78" s="326"/>
      <c r="II78" s="326"/>
      <c r="IJ78" s="326"/>
      <c r="IK78" s="326"/>
      <c r="IL78" s="326"/>
      <c r="IM78" s="326"/>
      <c r="IN78" s="327"/>
      <c r="IO78" s="327"/>
      <c r="IP78" s="327"/>
      <c r="IQ78" s="327"/>
    </row>
    <row r="79" spans="1:251" s="328" customFormat="1" ht="21" customHeight="1">
      <c r="A79" s="605"/>
      <c r="B79" s="236" t="s">
        <v>309</v>
      </c>
      <c r="C79" s="528" t="s">
        <v>310</v>
      </c>
      <c r="D79" s="236" t="s">
        <v>271</v>
      </c>
      <c r="E79" s="237"/>
      <c r="F79" s="236" t="s">
        <v>37</v>
      </c>
      <c r="G79" s="236" t="s">
        <v>281</v>
      </c>
      <c r="H79" s="238">
        <v>14</v>
      </c>
      <c r="I79" s="238"/>
      <c r="J79" s="238">
        <f t="shared" si="1"/>
        <v>14</v>
      </c>
      <c r="K79" s="608"/>
      <c r="L79" s="171" t="s">
        <v>268</v>
      </c>
      <c r="M79" s="529" t="s">
        <v>274</v>
      </c>
      <c r="N79" s="326"/>
      <c r="O79" s="326"/>
      <c r="P79" s="326"/>
      <c r="Q79" s="326"/>
      <c r="R79" s="326"/>
      <c r="S79" s="326"/>
      <c r="T79" s="326"/>
      <c r="U79" s="326"/>
      <c r="V79" s="326"/>
      <c r="W79" s="326"/>
      <c r="X79" s="326"/>
      <c r="Y79" s="326"/>
      <c r="Z79" s="326"/>
      <c r="AA79" s="326"/>
      <c r="AB79" s="326"/>
      <c r="AC79" s="326"/>
      <c r="AD79" s="326"/>
      <c r="AE79" s="326"/>
      <c r="AF79" s="326"/>
      <c r="AG79" s="326"/>
      <c r="AH79" s="326"/>
      <c r="AI79" s="326"/>
      <c r="AJ79" s="326"/>
      <c r="AK79" s="326"/>
      <c r="AL79" s="326"/>
      <c r="AM79" s="326"/>
      <c r="AN79" s="326"/>
      <c r="AO79" s="326"/>
      <c r="AP79" s="326"/>
      <c r="AQ79" s="326"/>
      <c r="AR79" s="326"/>
      <c r="AS79" s="326"/>
      <c r="AT79" s="326"/>
      <c r="AU79" s="326"/>
      <c r="AV79" s="326"/>
      <c r="AW79" s="326"/>
      <c r="AX79" s="326"/>
      <c r="AY79" s="326"/>
      <c r="AZ79" s="326"/>
      <c r="BA79" s="326"/>
      <c r="BB79" s="326"/>
      <c r="BC79" s="326"/>
      <c r="BD79" s="326"/>
      <c r="BE79" s="326"/>
      <c r="BF79" s="326"/>
      <c r="BG79" s="326"/>
      <c r="BH79" s="326"/>
      <c r="BI79" s="326"/>
      <c r="BJ79" s="326"/>
      <c r="BK79" s="326"/>
      <c r="BL79" s="326"/>
      <c r="BM79" s="326"/>
      <c r="BN79" s="326"/>
      <c r="BO79" s="326"/>
      <c r="BP79" s="326"/>
      <c r="BQ79" s="326"/>
      <c r="BR79" s="326"/>
      <c r="BS79" s="326"/>
      <c r="BT79" s="326"/>
      <c r="BU79" s="326"/>
      <c r="BV79" s="326"/>
      <c r="BW79" s="326"/>
      <c r="BX79" s="326"/>
      <c r="BY79" s="326"/>
      <c r="BZ79" s="326"/>
      <c r="CA79" s="326"/>
      <c r="CB79" s="326"/>
      <c r="CC79" s="326"/>
      <c r="CD79" s="326"/>
      <c r="CE79" s="326"/>
      <c r="CF79" s="326"/>
      <c r="CG79" s="326"/>
      <c r="CH79" s="326"/>
      <c r="CI79" s="326"/>
      <c r="CJ79" s="326"/>
      <c r="CK79" s="326"/>
      <c r="CL79" s="326"/>
      <c r="CM79" s="326"/>
      <c r="CN79" s="326"/>
      <c r="CO79" s="326"/>
      <c r="CP79" s="326"/>
      <c r="CQ79" s="326"/>
      <c r="CR79" s="326"/>
      <c r="CS79" s="326"/>
      <c r="CT79" s="326"/>
      <c r="CU79" s="326"/>
      <c r="CV79" s="326"/>
      <c r="CW79" s="326"/>
      <c r="CX79" s="326"/>
      <c r="CY79" s="326"/>
      <c r="CZ79" s="326"/>
      <c r="DA79" s="326"/>
      <c r="DB79" s="326"/>
      <c r="DC79" s="326"/>
      <c r="DD79" s="326"/>
      <c r="DE79" s="326"/>
      <c r="DF79" s="326"/>
      <c r="DG79" s="326"/>
      <c r="DH79" s="326"/>
      <c r="DI79" s="326"/>
      <c r="DJ79" s="326"/>
      <c r="DK79" s="326"/>
      <c r="DL79" s="326"/>
      <c r="DM79" s="326"/>
      <c r="DN79" s="326"/>
      <c r="DO79" s="326"/>
      <c r="DP79" s="326"/>
      <c r="DQ79" s="326"/>
      <c r="DR79" s="326"/>
      <c r="DS79" s="326"/>
      <c r="DT79" s="326"/>
      <c r="DU79" s="326"/>
      <c r="DV79" s="326"/>
      <c r="DW79" s="326"/>
      <c r="DX79" s="326"/>
      <c r="DY79" s="326"/>
      <c r="DZ79" s="326"/>
      <c r="EA79" s="326"/>
      <c r="EB79" s="326"/>
      <c r="EC79" s="326"/>
      <c r="ED79" s="326"/>
      <c r="EE79" s="326"/>
      <c r="EF79" s="326"/>
      <c r="EG79" s="326"/>
      <c r="EH79" s="326"/>
      <c r="EI79" s="326"/>
      <c r="EJ79" s="326"/>
      <c r="EK79" s="326"/>
      <c r="EL79" s="326"/>
      <c r="EM79" s="326"/>
      <c r="EN79" s="326"/>
      <c r="EO79" s="326"/>
      <c r="EP79" s="326"/>
      <c r="EQ79" s="326"/>
      <c r="ER79" s="326"/>
      <c r="ES79" s="326"/>
      <c r="ET79" s="326"/>
      <c r="EU79" s="326"/>
      <c r="EV79" s="326"/>
      <c r="EW79" s="326"/>
      <c r="EX79" s="326"/>
      <c r="EY79" s="326"/>
      <c r="EZ79" s="326"/>
      <c r="FA79" s="326"/>
      <c r="FB79" s="326"/>
      <c r="FC79" s="326"/>
      <c r="FD79" s="326"/>
      <c r="FE79" s="326"/>
      <c r="FF79" s="326"/>
      <c r="FG79" s="326"/>
      <c r="FH79" s="326"/>
      <c r="FI79" s="326"/>
      <c r="FJ79" s="326"/>
      <c r="FK79" s="326"/>
      <c r="FL79" s="326"/>
      <c r="FM79" s="326"/>
      <c r="FN79" s="326"/>
      <c r="FO79" s="326"/>
      <c r="FP79" s="326"/>
      <c r="FQ79" s="326"/>
      <c r="FR79" s="326"/>
      <c r="FS79" s="326"/>
      <c r="FT79" s="326"/>
      <c r="FU79" s="326"/>
      <c r="FV79" s="326"/>
      <c r="FW79" s="326"/>
      <c r="FX79" s="326"/>
      <c r="FY79" s="326"/>
      <c r="FZ79" s="326"/>
      <c r="GA79" s="326"/>
      <c r="GB79" s="326"/>
      <c r="GC79" s="326"/>
      <c r="GD79" s="326"/>
      <c r="GE79" s="326"/>
      <c r="GF79" s="326"/>
      <c r="GG79" s="326"/>
      <c r="GH79" s="326"/>
      <c r="GI79" s="326"/>
      <c r="GJ79" s="326"/>
      <c r="GK79" s="326"/>
      <c r="GL79" s="326"/>
      <c r="GM79" s="326"/>
      <c r="GN79" s="326"/>
      <c r="GO79" s="326"/>
      <c r="GP79" s="326"/>
      <c r="GQ79" s="326"/>
      <c r="GR79" s="326"/>
      <c r="GS79" s="326"/>
      <c r="GT79" s="326"/>
      <c r="GU79" s="326"/>
      <c r="GV79" s="326"/>
      <c r="GW79" s="326"/>
      <c r="GX79" s="326"/>
      <c r="GY79" s="326"/>
      <c r="GZ79" s="326"/>
      <c r="HA79" s="326"/>
      <c r="HB79" s="326"/>
      <c r="HC79" s="326"/>
      <c r="HD79" s="326"/>
      <c r="HE79" s="326"/>
      <c r="HF79" s="326"/>
      <c r="HG79" s="326"/>
      <c r="HH79" s="326"/>
      <c r="HI79" s="326"/>
      <c r="HJ79" s="326"/>
      <c r="HK79" s="326"/>
      <c r="HL79" s="326"/>
      <c r="HM79" s="326"/>
      <c r="HN79" s="326"/>
      <c r="HO79" s="326"/>
      <c r="HP79" s="326"/>
      <c r="HQ79" s="326"/>
      <c r="HR79" s="326"/>
      <c r="HS79" s="326"/>
      <c r="HT79" s="326"/>
      <c r="HU79" s="326"/>
      <c r="HV79" s="326"/>
      <c r="HW79" s="326"/>
      <c r="HX79" s="326"/>
      <c r="HY79" s="326"/>
      <c r="HZ79" s="326"/>
      <c r="IA79" s="326"/>
      <c r="IB79" s="326"/>
      <c r="IC79" s="326"/>
      <c r="ID79" s="326"/>
      <c r="IE79" s="326"/>
      <c r="IF79" s="326"/>
      <c r="IG79" s="326"/>
      <c r="IH79" s="326"/>
      <c r="II79" s="326"/>
      <c r="IJ79" s="326"/>
      <c r="IK79" s="326"/>
      <c r="IL79" s="326"/>
      <c r="IM79" s="326"/>
      <c r="IN79" s="327"/>
      <c r="IO79" s="327"/>
      <c r="IP79" s="327"/>
      <c r="IQ79" s="327"/>
    </row>
    <row r="80" spans="1:251" s="328" customFormat="1" ht="21" customHeight="1">
      <c r="A80" s="603" t="s">
        <v>2179</v>
      </c>
      <c r="B80" s="236" t="s">
        <v>305</v>
      </c>
      <c r="C80" s="528" t="s">
        <v>306</v>
      </c>
      <c r="D80" s="236" t="s">
        <v>271</v>
      </c>
      <c r="E80" s="237"/>
      <c r="F80" s="236" t="s">
        <v>37</v>
      </c>
      <c r="G80" s="236" t="s">
        <v>286</v>
      </c>
      <c r="H80" s="238">
        <v>11</v>
      </c>
      <c r="I80" s="238"/>
      <c r="J80" s="238">
        <f t="shared" si="1"/>
        <v>11</v>
      </c>
      <c r="K80" s="606" t="s">
        <v>2493</v>
      </c>
      <c r="L80" s="171" t="s">
        <v>268</v>
      </c>
      <c r="M80" s="529" t="s">
        <v>274</v>
      </c>
      <c r="N80" s="326"/>
      <c r="O80" s="326"/>
      <c r="P80" s="326"/>
      <c r="Q80" s="326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326"/>
      <c r="AF80" s="326"/>
      <c r="AG80" s="326"/>
      <c r="AH80" s="326"/>
      <c r="AI80" s="326"/>
      <c r="AJ80" s="326"/>
      <c r="AK80" s="326"/>
      <c r="AL80" s="326"/>
      <c r="AM80" s="326"/>
      <c r="AN80" s="326"/>
      <c r="AO80" s="326"/>
      <c r="AP80" s="326"/>
      <c r="AQ80" s="326"/>
      <c r="AR80" s="326"/>
      <c r="AS80" s="326"/>
      <c r="AT80" s="326"/>
      <c r="AU80" s="326"/>
      <c r="AV80" s="326"/>
      <c r="AW80" s="326"/>
      <c r="AX80" s="326"/>
      <c r="AY80" s="326"/>
      <c r="AZ80" s="326"/>
      <c r="BA80" s="326"/>
      <c r="BB80" s="326"/>
      <c r="BC80" s="326"/>
      <c r="BD80" s="326"/>
      <c r="BE80" s="326"/>
      <c r="BF80" s="326"/>
      <c r="BG80" s="326"/>
      <c r="BH80" s="326"/>
      <c r="BI80" s="326"/>
      <c r="BJ80" s="326"/>
      <c r="BK80" s="326"/>
      <c r="BL80" s="326"/>
      <c r="BM80" s="326"/>
      <c r="BN80" s="326"/>
      <c r="BO80" s="326"/>
      <c r="BP80" s="326"/>
      <c r="BQ80" s="326"/>
      <c r="BR80" s="326"/>
      <c r="BS80" s="326"/>
      <c r="BT80" s="326"/>
      <c r="BU80" s="326"/>
      <c r="BV80" s="326"/>
      <c r="BW80" s="326"/>
      <c r="BX80" s="326"/>
      <c r="BY80" s="326"/>
      <c r="BZ80" s="326"/>
      <c r="CA80" s="326"/>
      <c r="CB80" s="326"/>
      <c r="CC80" s="326"/>
      <c r="CD80" s="326"/>
      <c r="CE80" s="326"/>
      <c r="CF80" s="326"/>
      <c r="CG80" s="326"/>
      <c r="CH80" s="326"/>
      <c r="CI80" s="326"/>
      <c r="CJ80" s="326"/>
      <c r="CK80" s="326"/>
      <c r="CL80" s="326"/>
      <c r="CM80" s="326"/>
      <c r="CN80" s="326"/>
      <c r="CO80" s="326"/>
      <c r="CP80" s="326"/>
      <c r="CQ80" s="326"/>
      <c r="CR80" s="326"/>
      <c r="CS80" s="326"/>
      <c r="CT80" s="326"/>
      <c r="CU80" s="326"/>
      <c r="CV80" s="326"/>
      <c r="CW80" s="326"/>
      <c r="CX80" s="326"/>
      <c r="CY80" s="326"/>
      <c r="CZ80" s="326"/>
      <c r="DA80" s="326"/>
      <c r="DB80" s="326"/>
      <c r="DC80" s="326"/>
      <c r="DD80" s="326"/>
      <c r="DE80" s="326"/>
      <c r="DF80" s="326"/>
      <c r="DG80" s="326"/>
      <c r="DH80" s="326"/>
      <c r="DI80" s="326"/>
      <c r="DJ80" s="326"/>
      <c r="DK80" s="326"/>
      <c r="DL80" s="326"/>
      <c r="DM80" s="326"/>
      <c r="DN80" s="326"/>
      <c r="DO80" s="326"/>
      <c r="DP80" s="326"/>
      <c r="DQ80" s="326"/>
      <c r="DR80" s="326"/>
      <c r="DS80" s="326"/>
      <c r="DT80" s="326"/>
      <c r="DU80" s="326"/>
      <c r="DV80" s="326"/>
      <c r="DW80" s="326"/>
      <c r="DX80" s="326"/>
      <c r="DY80" s="326"/>
      <c r="DZ80" s="326"/>
      <c r="EA80" s="326"/>
      <c r="EB80" s="326"/>
      <c r="EC80" s="326"/>
      <c r="ED80" s="326"/>
      <c r="EE80" s="326"/>
      <c r="EF80" s="326"/>
      <c r="EG80" s="326"/>
      <c r="EH80" s="326"/>
      <c r="EI80" s="326"/>
      <c r="EJ80" s="326"/>
      <c r="EK80" s="326"/>
      <c r="EL80" s="326"/>
      <c r="EM80" s="326"/>
      <c r="EN80" s="326"/>
      <c r="EO80" s="326"/>
      <c r="EP80" s="326"/>
      <c r="EQ80" s="326"/>
      <c r="ER80" s="326"/>
      <c r="ES80" s="326"/>
      <c r="ET80" s="326"/>
      <c r="EU80" s="326"/>
      <c r="EV80" s="326"/>
      <c r="EW80" s="326"/>
      <c r="EX80" s="326"/>
      <c r="EY80" s="326"/>
      <c r="EZ80" s="326"/>
      <c r="FA80" s="326"/>
      <c r="FB80" s="326"/>
      <c r="FC80" s="326"/>
      <c r="FD80" s="326"/>
      <c r="FE80" s="326"/>
      <c r="FF80" s="326"/>
      <c r="FG80" s="326"/>
      <c r="FH80" s="326"/>
      <c r="FI80" s="326"/>
      <c r="FJ80" s="326"/>
      <c r="FK80" s="326"/>
      <c r="FL80" s="326"/>
      <c r="FM80" s="326"/>
      <c r="FN80" s="326"/>
      <c r="FO80" s="326"/>
      <c r="FP80" s="326"/>
      <c r="FQ80" s="326"/>
      <c r="FR80" s="326"/>
      <c r="FS80" s="326"/>
      <c r="FT80" s="326"/>
      <c r="FU80" s="326"/>
      <c r="FV80" s="326"/>
      <c r="FW80" s="326"/>
      <c r="FX80" s="326"/>
      <c r="FY80" s="326"/>
      <c r="FZ80" s="326"/>
      <c r="GA80" s="326"/>
      <c r="GB80" s="326"/>
      <c r="GC80" s="326"/>
      <c r="GD80" s="326"/>
      <c r="GE80" s="326"/>
      <c r="GF80" s="326"/>
      <c r="GG80" s="326"/>
      <c r="GH80" s="326"/>
      <c r="GI80" s="326"/>
      <c r="GJ80" s="326"/>
      <c r="GK80" s="326"/>
      <c r="GL80" s="326"/>
      <c r="GM80" s="326"/>
      <c r="GN80" s="326"/>
      <c r="GO80" s="326"/>
      <c r="GP80" s="326"/>
      <c r="GQ80" s="326"/>
      <c r="GR80" s="326"/>
      <c r="GS80" s="326"/>
      <c r="GT80" s="326"/>
      <c r="GU80" s="326"/>
      <c r="GV80" s="326"/>
      <c r="GW80" s="326"/>
      <c r="GX80" s="326"/>
      <c r="GY80" s="326"/>
      <c r="GZ80" s="326"/>
      <c r="HA80" s="326"/>
      <c r="HB80" s="326"/>
      <c r="HC80" s="326"/>
      <c r="HD80" s="326"/>
      <c r="HE80" s="326"/>
      <c r="HF80" s="326"/>
      <c r="HG80" s="326"/>
      <c r="HH80" s="326"/>
      <c r="HI80" s="326"/>
      <c r="HJ80" s="326"/>
      <c r="HK80" s="326"/>
      <c r="HL80" s="326"/>
      <c r="HM80" s="326"/>
      <c r="HN80" s="326"/>
      <c r="HO80" s="326"/>
      <c r="HP80" s="326"/>
      <c r="HQ80" s="326"/>
      <c r="HR80" s="326"/>
      <c r="HS80" s="326"/>
      <c r="HT80" s="326"/>
      <c r="HU80" s="326"/>
      <c r="HV80" s="326"/>
      <c r="HW80" s="326"/>
      <c r="HX80" s="326"/>
      <c r="HY80" s="326"/>
      <c r="HZ80" s="326"/>
      <c r="IA80" s="326"/>
      <c r="IB80" s="326"/>
      <c r="IC80" s="326"/>
      <c r="ID80" s="326"/>
      <c r="IE80" s="326"/>
      <c r="IF80" s="326"/>
      <c r="IG80" s="326"/>
      <c r="IH80" s="326"/>
      <c r="II80" s="326"/>
      <c r="IJ80" s="326"/>
      <c r="IK80" s="326"/>
      <c r="IL80" s="326"/>
      <c r="IM80" s="326"/>
      <c r="IN80" s="327"/>
      <c r="IO80" s="327"/>
      <c r="IP80" s="327"/>
      <c r="IQ80" s="327"/>
    </row>
    <row r="81" spans="1:251" s="328" customFormat="1" ht="21" customHeight="1">
      <c r="A81" s="604"/>
      <c r="B81" s="236" t="s">
        <v>307</v>
      </c>
      <c r="C81" s="528" t="s">
        <v>308</v>
      </c>
      <c r="D81" s="236" t="s">
        <v>271</v>
      </c>
      <c r="E81" s="237"/>
      <c r="F81" s="236" t="s">
        <v>37</v>
      </c>
      <c r="G81" s="236" t="s">
        <v>277</v>
      </c>
      <c r="H81" s="238">
        <v>11</v>
      </c>
      <c r="I81" s="238"/>
      <c r="J81" s="238">
        <f t="shared" si="1"/>
        <v>11</v>
      </c>
      <c r="K81" s="607"/>
      <c r="L81" s="171" t="s">
        <v>268</v>
      </c>
      <c r="M81" s="529" t="s">
        <v>274</v>
      </c>
      <c r="N81" s="326"/>
      <c r="O81" s="326"/>
      <c r="P81" s="326"/>
      <c r="Q81" s="326"/>
      <c r="R81" s="326"/>
      <c r="S81" s="326"/>
      <c r="T81" s="326"/>
      <c r="U81" s="326"/>
      <c r="V81" s="326"/>
      <c r="W81" s="326"/>
      <c r="X81" s="326"/>
      <c r="Y81" s="326"/>
      <c r="Z81" s="326"/>
      <c r="AA81" s="326"/>
      <c r="AB81" s="326"/>
      <c r="AC81" s="326"/>
      <c r="AD81" s="326"/>
      <c r="AE81" s="326"/>
      <c r="AF81" s="326"/>
      <c r="AG81" s="326"/>
      <c r="AH81" s="326"/>
      <c r="AI81" s="326"/>
      <c r="AJ81" s="326"/>
      <c r="AK81" s="326"/>
      <c r="AL81" s="326"/>
      <c r="AM81" s="326"/>
      <c r="AN81" s="326"/>
      <c r="AO81" s="326"/>
      <c r="AP81" s="326"/>
      <c r="AQ81" s="326"/>
      <c r="AR81" s="326"/>
      <c r="AS81" s="326"/>
      <c r="AT81" s="326"/>
      <c r="AU81" s="326"/>
      <c r="AV81" s="326"/>
      <c r="AW81" s="326"/>
      <c r="AX81" s="326"/>
      <c r="AY81" s="326"/>
      <c r="AZ81" s="326"/>
      <c r="BA81" s="326"/>
      <c r="BB81" s="326"/>
      <c r="BC81" s="326"/>
      <c r="BD81" s="326"/>
      <c r="BE81" s="326"/>
      <c r="BF81" s="326"/>
      <c r="BG81" s="326"/>
      <c r="BH81" s="326"/>
      <c r="BI81" s="326"/>
      <c r="BJ81" s="326"/>
      <c r="BK81" s="326"/>
      <c r="BL81" s="326"/>
      <c r="BM81" s="326"/>
      <c r="BN81" s="326"/>
      <c r="BO81" s="326"/>
      <c r="BP81" s="326"/>
      <c r="BQ81" s="326"/>
      <c r="BR81" s="326"/>
      <c r="BS81" s="326"/>
      <c r="BT81" s="326"/>
      <c r="BU81" s="326"/>
      <c r="BV81" s="326"/>
      <c r="BW81" s="326"/>
      <c r="BX81" s="326"/>
      <c r="BY81" s="326"/>
      <c r="BZ81" s="326"/>
      <c r="CA81" s="326"/>
      <c r="CB81" s="326"/>
      <c r="CC81" s="326"/>
      <c r="CD81" s="326"/>
      <c r="CE81" s="326"/>
      <c r="CF81" s="326"/>
      <c r="CG81" s="326"/>
      <c r="CH81" s="326"/>
      <c r="CI81" s="326"/>
      <c r="CJ81" s="326"/>
      <c r="CK81" s="326"/>
      <c r="CL81" s="326"/>
      <c r="CM81" s="326"/>
      <c r="CN81" s="326"/>
      <c r="CO81" s="326"/>
      <c r="CP81" s="326"/>
      <c r="CQ81" s="326"/>
      <c r="CR81" s="326"/>
      <c r="CS81" s="326"/>
      <c r="CT81" s="326"/>
      <c r="CU81" s="326"/>
      <c r="CV81" s="326"/>
      <c r="CW81" s="326"/>
      <c r="CX81" s="326"/>
      <c r="CY81" s="326"/>
      <c r="CZ81" s="326"/>
      <c r="DA81" s="326"/>
      <c r="DB81" s="326"/>
      <c r="DC81" s="326"/>
      <c r="DD81" s="326"/>
      <c r="DE81" s="326"/>
      <c r="DF81" s="326"/>
      <c r="DG81" s="326"/>
      <c r="DH81" s="326"/>
      <c r="DI81" s="326"/>
      <c r="DJ81" s="326"/>
      <c r="DK81" s="326"/>
      <c r="DL81" s="326"/>
      <c r="DM81" s="326"/>
      <c r="DN81" s="326"/>
      <c r="DO81" s="326"/>
      <c r="DP81" s="326"/>
      <c r="DQ81" s="326"/>
      <c r="DR81" s="326"/>
      <c r="DS81" s="326"/>
      <c r="DT81" s="326"/>
      <c r="DU81" s="326"/>
      <c r="DV81" s="326"/>
      <c r="DW81" s="326"/>
      <c r="DX81" s="326"/>
      <c r="DY81" s="326"/>
      <c r="DZ81" s="326"/>
      <c r="EA81" s="326"/>
      <c r="EB81" s="326"/>
      <c r="EC81" s="326"/>
      <c r="ED81" s="326"/>
      <c r="EE81" s="326"/>
      <c r="EF81" s="326"/>
      <c r="EG81" s="326"/>
      <c r="EH81" s="326"/>
      <c r="EI81" s="326"/>
      <c r="EJ81" s="326"/>
      <c r="EK81" s="326"/>
      <c r="EL81" s="326"/>
      <c r="EM81" s="326"/>
      <c r="EN81" s="326"/>
      <c r="EO81" s="326"/>
      <c r="EP81" s="326"/>
      <c r="EQ81" s="326"/>
      <c r="ER81" s="326"/>
      <c r="ES81" s="326"/>
      <c r="ET81" s="326"/>
      <c r="EU81" s="326"/>
      <c r="EV81" s="326"/>
      <c r="EW81" s="326"/>
      <c r="EX81" s="326"/>
      <c r="EY81" s="326"/>
      <c r="EZ81" s="326"/>
      <c r="FA81" s="326"/>
      <c r="FB81" s="326"/>
      <c r="FC81" s="326"/>
      <c r="FD81" s="326"/>
      <c r="FE81" s="326"/>
      <c r="FF81" s="326"/>
      <c r="FG81" s="326"/>
      <c r="FH81" s="326"/>
      <c r="FI81" s="326"/>
      <c r="FJ81" s="326"/>
      <c r="FK81" s="326"/>
      <c r="FL81" s="326"/>
      <c r="FM81" s="326"/>
      <c r="FN81" s="326"/>
      <c r="FO81" s="326"/>
      <c r="FP81" s="326"/>
      <c r="FQ81" s="326"/>
      <c r="FR81" s="326"/>
      <c r="FS81" s="326"/>
      <c r="FT81" s="326"/>
      <c r="FU81" s="326"/>
      <c r="FV81" s="326"/>
      <c r="FW81" s="326"/>
      <c r="FX81" s="326"/>
      <c r="FY81" s="326"/>
      <c r="FZ81" s="326"/>
      <c r="GA81" s="326"/>
      <c r="GB81" s="326"/>
      <c r="GC81" s="326"/>
      <c r="GD81" s="326"/>
      <c r="GE81" s="326"/>
      <c r="GF81" s="326"/>
      <c r="GG81" s="326"/>
      <c r="GH81" s="326"/>
      <c r="GI81" s="326"/>
      <c r="GJ81" s="326"/>
      <c r="GK81" s="326"/>
      <c r="GL81" s="326"/>
      <c r="GM81" s="326"/>
      <c r="GN81" s="326"/>
      <c r="GO81" s="326"/>
      <c r="GP81" s="326"/>
      <c r="GQ81" s="326"/>
      <c r="GR81" s="326"/>
      <c r="GS81" s="326"/>
      <c r="GT81" s="326"/>
      <c r="GU81" s="326"/>
      <c r="GV81" s="326"/>
      <c r="GW81" s="326"/>
      <c r="GX81" s="326"/>
      <c r="GY81" s="326"/>
      <c r="GZ81" s="326"/>
      <c r="HA81" s="326"/>
      <c r="HB81" s="326"/>
      <c r="HC81" s="326"/>
      <c r="HD81" s="326"/>
      <c r="HE81" s="326"/>
      <c r="HF81" s="326"/>
      <c r="HG81" s="326"/>
      <c r="HH81" s="326"/>
      <c r="HI81" s="326"/>
      <c r="HJ81" s="326"/>
      <c r="HK81" s="326"/>
      <c r="HL81" s="326"/>
      <c r="HM81" s="326"/>
      <c r="HN81" s="326"/>
      <c r="HO81" s="326"/>
      <c r="HP81" s="326"/>
      <c r="HQ81" s="326"/>
      <c r="HR81" s="326"/>
      <c r="HS81" s="326"/>
      <c r="HT81" s="326"/>
      <c r="HU81" s="326"/>
      <c r="HV81" s="326"/>
      <c r="HW81" s="326"/>
      <c r="HX81" s="326"/>
      <c r="HY81" s="326"/>
      <c r="HZ81" s="326"/>
      <c r="IA81" s="326"/>
      <c r="IB81" s="326"/>
      <c r="IC81" s="326"/>
      <c r="ID81" s="326"/>
      <c r="IE81" s="326"/>
      <c r="IF81" s="326"/>
      <c r="IG81" s="326"/>
      <c r="IH81" s="326"/>
      <c r="II81" s="326"/>
      <c r="IJ81" s="326"/>
      <c r="IK81" s="326"/>
      <c r="IL81" s="326"/>
      <c r="IM81" s="326"/>
      <c r="IN81" s="327"/>
      <c r="IO81" s="327"/>
      <c r="IP81" s="327"/>
      <c r="IQ81" s="327"/>
    </row>
    <row r="82" spans="1:251" s="328" customFormat="1" ht="21" customHeight="1">
      <c r="A82" s="605"/>
      <c r="B82" s="236" t="s">
        <v>309</v>
      </c>
      <c r="C82" s="528" t="s">
        <v>310</v>
      </c>
      <c r="D82" s="236" t="s">
        <v>271</v>
      </c>
      <c r="E82" s="237"/>
      <c r="F82" s="236" t="s">
        <v>37</v>
      </c>
      <c r="G82" s="236" t="s">
        <v>281</v>
      </c>
      <c r="H82" s="238">
        <v>11</v>
      </c>
      <c r="I82" s="238"/>
      <c r="J82" s="238">
        <f t="shared" si="1"/>
        <v>11</v>
      </c>
      <c r="K82" s="608"/>
      <c r="L82" s="171" t="s">
        <v>268</v>
      </c>
      <c r="M82" s="529" t="s">
        <v>274</v>
      </c>
      <c r="N82" s="326"/>
      <c r="O82" s="326"/>
      <c r="P82" s="326"/>
      <c r="Q82" s="326"/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6"/>
      <c r="AE82" s="326"/>
      <c r="AF82" s="326"/>
      <c r="AG82" s="326"/>
      <c r="AH82" s="326"/>
      <c r="AI82" s="326"/>
      <c r="AJ82" s="326"/>
      <c r="AK82" s="326"/>
      <c r="AL82" s="326"/>
      <c r="AM82" s="326"/>
      <c r="AN82" s="326"/>
      <c r="AO82" s="326"/>
      <c r="AP82" s="326"/>
      <c r="AQ82" s="326"/>
      <c r="AR82" s="326"/>
      <c r="AS82" s="326"/>
      <c r="AT82" s="326"/>
      <c r="AU82" s="326"/>
      <c r="AV82" s="326"/>
      <c r="AW82" s="326"/>
      <c r="AX82" s="326"/>
      <c r="AY82" s="326"/>
      <c r="AZ82" s="326"/>
      <c r="BA82" s="326"/>
      <c r="BB82" s="326"/>
      <c r="BC82" s="326"/>
      <c r="BD82" s="326"/>
      <c r="BE82" s="326"/>
      <c r="BF82" s="326"/>
      <c r="BG82" s="326"/>
      <c r="BH82" s="326"/>
      <c r="BI82" s="326"/>
      <c r="BJ82" s="326"/>
      <c r="BK82" s="326"/>
      <c r="BL82" s="326"/>
      <c r="BM82" s="326"/>
      <c r="BN82" s="326"/>
      <c r="BO82" s="326"/>
      <c r="BP82" s="326"/>
      <c r="BQ82" s="326"/>
      <c r="BR82" s="326"/>
      <c r="BS82" s="326"/>
      <c r="BT82" s="326"/>
      <c r="BU82" s="326"/>
      <c r="BV82" s="326"/>
      <c r="BW82" s="326"/>
      <c r="BX82" s="326"/>
      <c r="BY82" s="326"/>
      <c r="BZ82" s="326"/>
      <c r="CA82" s="326"/>
      <c r="CB82" s="326"/>
      <c r="CC82" s="326"/>
      <c r="CD82" s="326"/>
      <c r="CE82" s="326"/>
      <c r="CF82" s="326"/>
      <c r="CG82" s="326"/>
      <c r="CH82" s="326"/>
      <c r="CI82" s="326"/>
      <c r="CJ82" s="326"/>
      <c r="CK82" s="326"/>
      <c r="CL82" s="326"/>
      <c r="CM82" s="326"/>
      <c r="CN82" s="326"/>
      <c r="CO82" s="326"/>
      <c r="CP82" s="326"/>
      <c r="CQ82" s="326"/>
      <c r="CR82" s="326"/>
      <c r="CS82" s="326"/>
      <c r="CT82" s="326"/>
      <c r="CU82" s="326"/>
      <c r="CV82" s="326"/>
      <c r="CW82" s="326"/>
      <c r="CX82" s="326"/>
      <c r="CY82" s="326"/>
      <c r="CZ82" s="326"/>
      <c r="DA82" s="326"/>
      <c r="DB82" s="326"/>
      <c r="DC82" s="326"/>
      <c r="DD82" s="326"/>
      <c r="DE82" s="326"/>
      <c r="DF82" s="326"/>
      <c r="DG82" s="326"/>
      <c r="DH82" s="326"/>
      <c r="DI82" s="326"/>
      <c r="DJ82" s="326"/>
      <c r="DK82" s="326"/>
      <c r="DL82" s="326"/>
      <c r="DM82" s="326"/>
      <c r="DN82" s="326"/>
      <c r="DO82" s="326"/>
      <c r="DP82" s="326"/>
      <c r="DQ82" s="326"/>
      <c r="DR82" s="326"/>
      <c r="DS82" s="326"/>
      <c r="DT82" s="326"/>
      <c r="DU82" s="326"/>
      <c r="DV82" s="326"/>
      <c r="DW82" s="326"/>
      <c r="DX82" s="326"/>
      <c r="DY82" s="326"/>
      <c r="DZ82" s="326"/>
      <c r="EA82" s="326"/>
      <c r="EB82" s="326"/>
      <c r="EC82" s="326"/>
      <c r="ED82" s="326"/>
      <c r="EE82" s="326"/>
      <c r="EF82" s="326"/>
      <c r="EG82" s="326"/>
      <c r="EH82" s="326"/>
      <c r="EI82" s="326"/>
      <c r="EJ82" s="326"/>
      <c r="EK82" s="326"/>
      <c r="EL82" s="326"/>
      <c r="EM82" s="326"/>
      <c r="EN82" s="326"/>
      <c r="EO82" s="326"/>
      <c r="EP82" s="326"/>
      <c r="EQ82" s="326"/>
      <c r="ER82" s="326"/>
      <c r="ES82" s="326"/>
      <c r="ET82" s="326"/>
      <c r="EU82" s="326"/>
      <c r="EV82" s="326"/>
      <c r="EW82" s="326"/>
      <c r="EX82" s="326"/>
      <c r="EY82" s="326"/>
      <c r="EZ82" s="326"/>
      <c r="FA82" s="326"/>
      <c r="FB82" s="326"/>
      <c r="FC82" s="326"/>
      <c r="FD82" s="326"/>
      <c r="FE82" s="326"/>
      <c r="FF82" s="326"/>
      <c r="FG82" s="326"/>
      <c r="FH82" s="326"/>
      <c r="FI82" s="326"/>
      <c r="FJ82" s="326"/>
      <c r="FK82" s="326"/>
      <c r="FL82" s="326"/>
      <c r="FM82" s="326"/>
      <c r="FN82" s="326"/>
      <c r="FO82" s="326"/>
      <c r="FP82" s="326"/>
      <c r="FQ82" s="326"/>
      <c r="FR82" s="326"/>
      <c r="FS82" s="326"/>
      <c r="FT82" s="326"/>
      <c r="FU82" s="326"/>
      <c r="FV82" s="326"/>
      <c r="FW82" s="326"/>
      <c r="FX82" s="326"/>
      <c r="FY82" s="326"/>
      <c r="FZ82" s="326"/>
      <c r="GA82" s="326"/>
      <c r="GB82" s="326"/>
      <c r="GC82" s="326"/>
      <c r="GD82" s="326"/>
      <c r="GE82" s="326"/>
      <c r="GF82" s="326"/>
      <c r="GG82" s="326"/>
      <c r="GH82" s="326"/>
      <c r="GI82" s="326"/>
      <c r="GJ82" s="326"/>
      <c r="GK82" s="326"/>
      <c r="GL82" s="326"/>
      <c r="GM82" s="326"/>
      <c r="GN82" s="326"/>
      <c r="GO82" s="326"/>
      <c r="GP82" s="326"/>
      <c r="GQ82" s="326"/>
      <c r="GR82" s="326"/>
      <c r="GS82" s="326"/>
      <c r="GT82" s="326"/>
      <c r="GU82" s="326"/>
      <c r="GV82" s="326"/>
      <c r="GW82" s="326"/>
      <c r="GX82" s="326"/>
      <c r="GY82" s="326"/>
      <c r="GZ82" s="326"/>
      <c r="HA82" s="326"/>
      <c r="HB82" s="326"/>
      <c r="HC82" s="326"/>
      <c r="HD82" s="326"/>
      <c r="HE82" s="326"/>
      <c r="HF82" s="326"/>
      <c r="HG82" s="326"/>
      <c r="HH82" s="326"/>
      <c r="HI82" s="326"/>
      <c r="HJ82" s="326"/>
      <c r="HK82" s="326"/>
      <c r="HL82" s="326"/>
      <c r="HM82" s="326"/>
      <c r="HN82" s="326"/>
      <c r="HO82" s="326"/>
      <c r="HP82" s="326"/>
      <c r="HQ82" s="326"/>
      <c r="HR82" s="326"/>
      <c r="HS82" s="326"/>
      <c r="HT82" s="326"/>
      <c r="HU82" s="326"/>
      <c r="HV82" s="326"/>
      <c r="HW82" s="326"/>
      <c r="HX82" s="326"/>
      <c r="HY82" s="326"/>
      <c r="HZ82" s="326"/>
      <c r="IA82" s="326"/>
      <c r="IB82" s="326"/>
      <c r="IC82" s="326"/>
      <c r="ID82" s="326"/>
      <c r="IE82" s="326"/>
      <c r="IF82" s="326"/>
      <c r="IG82" s="326"/>
      <c r="IH82" s="326"/>
      <c r="II82" s="326"/>
      <c r="IJ82" s="326"/>
      <c r="IK82" s="326"/>
      <c r="IL82" s="326"/>
      <c r="IM82" s="326"/>
      <c r="IN82" s="327"/>
      <c r="IO82" s="327"/>
      <c r="IP82" s="327"/>
      <c r="IQ82" s="327"/>
    </row>
    <row r="83" spans="1:251" s="328" customFormat="1" ht="21" customHeight="1">
      <c r="A83" s="603" t="s">
        <v>2179</v>
      </c>
      <c r="B83" s="236" t="s">
        <v>305</v>
      </c>
      <c r="C83" s="528" t="s">
        <v>306</v>
      </c>
      <c r="D83" s="236" t="s">
        <v>271</v>
      </c>
      <c r="E83" s="237"/>
      <c r="F83" s="236" t="s">
        <v>37</v>
      </c>
      <c r="G83" s="236" t="s">
        <v>286</v>
      </c>
      <c r="H83" s="238">
        <v>15</v>
      </c>
      <c r="I83" s="238"/>
      <c r="J83" s="238">
        <f t="shared" si="1"/>
        <v>15</v>
      </c>
      <c r="K83" s="606" t="s">
        <v>2381</v>
      </c>
      <c r="L83" s="171" t="s">
        <v>268</v>
      </c>
      <c r="M83" s="529" t="s">
        <v>274</v>
      </c>
      <c r="N83" s="326"/>
      <c r="O83" s="326"/>
      <c r="P83" s="326"/>
      <c r="Q83" s="326"/>
      <c r="R83" s="326"/>
      <c r="S83" s="326"/>
      <c r="T83" s="326"/>
      <c r="U83" s="326"/>
      <c r="V83" s="326"/>
      <c r="W83" s="326"/>
      <c r="X83" s="326"/>
      <c r="Y83" s="326"/>
      <c r="Z83" s="326"/>
      <c r="AA83" s="326"/>
      <c r="AB83" s="326"/>
      <c r="AC83" s="326"/>
      <c r="AD83" s="326"/>
      <c r="AE83" s="326"/>
      <c r="AF83" s="326"/>
      <c r="AG83" s="326"/>
      <c r="AH83" s="326"/>
      <c r="AI83" s="326"/>
      <c r="AJ83" s="326"/>
      <c r="AK83" s="326"/>
      <c r="AL83" s="326"/>
      <c r="AM83" s="326"/>
      <c r="AN83" s="326"/>
      <c r="AO83" s="326"/>
      <c r="AP83" s="326"/>
      <c r="AQ83" s="326"/>
      <c r="AR83" s="326"/>
      <c r="AS83" s="326"/>
      <c r="AT83" s="326"/>
      <c r="AU83" s="326"/>
      <c r="AV83" s="326"/>
      <c r="AW83" s="326"/>
      <c r="AX83" s="326"/>
      <c r="AY83" s="326"/>
      <c r="AZ83" s="326"/>
      <c r="BA83" s="326"/>
      <c r="BB83" s="326"/>
      <c r="BC83" s="326"/>
      <c r="BD83" s="326"/>
      <c r="BE83" s="326"/>
      <c r="BF83" s="326"/>
      <c r="BG83" s="326"/>
      <c r="BH83" s="326"/>
      <c r="BI83" s="326"/>
      <c r="BJ83" s="326"/>
      <c r="BK83" s="326"/>
      <c r="BL83" s="326"/>
      <c r="BM83" s="326"/>
      <c r="BN83" s="326"/>
      <c r="BO83" s="326"/>
      <c r="BP83" s="326"/>
      <c r="BQ83" s="326"/>
      <c r="BR83" s="326"/>
      <c r="BS83" s="326"/>
      <c r="BT83" s="326"/>
      <c r="BU83" s="326"/>
      <c r="BV83" s="326"/>
      <c r="BW83" s="326"/>
      <c r="BX83" s="326"/>
      <c r="BY83" s="326"/>
      <c r="BZ83" s="326"/>
      <c r="CA83" s="326"/>
      <c r="CB83" s="326"/>
      <c r="CC83" s="326"/>
      <c r="CD83" s="326"/>
      <c r="CE83" s="326"/>
      <c r="CF83" s="326"/>
      <c r="CG83" s="326"/>
      <c r="CH83" s="326"/>
      <c r="CI83" s="326"/>
      <c r="CJ83" s="326"/>
      <c r="CK83" s="326"/>
      <c r="CL83" s="326"/>
      <c r="CM83" s="326"/>
      <c r="CN83" s="326"/>
      <c r="CO83" s="326"/>
      <c r="CP83" s="326"/>
      <c r="CQ83" s="326"/>
      <c r="CR83" s="326"/>
      <c r="CS83" s="326"/>
      <c r="CT83" s="326"/>
      <c r="CU83" s="326"/>
      <c r="CV83" s="326"/>
      <c r="CW83" s="326"/>
      <c r="CX83" s="326"/>
      <c r="CY83" s="326"/>
      <c r="CZ83" s="326"/>
      <c r="DA83" s="326"/>
      <c r="DB83" s="326"/>
      <c r="DC83" s="326"/>
      <c r="DD83" s="326"/>
      <c r="DE83" s="326"/>
      <c r="DF83" s="326"/>
      <c r="DG83" s="326"/>
      <c r="DH83" s="326"/>
      <c r="DI83" s="326"/>
      <c r="DJ83" s="326"/>
      <c r="DK83" s="326"/>
      <c r="DL83" s="326"/>
      <c r="DM83" s="326"/>
      <c r="DN83" s="326"/>
      <c r="DO83" s="326"/>
      <c r="DP83" s="326"/>
      <c r="DQ83" s="326"/>
      <c r="DR83" s="326"/>
      <c r="DS83" s="326"/>
      <c r="DT83" s="326"/>
      <c r="DU83" s="326"/>
      <c r="DV83" s="326"/>
      <c r="DW83" s="326"/>
      <c r="DX83" s="326"/>
      <c r="DY83" s="326"/>
      <c r="DZ83" s="326"/>
      <c r="EA83" s="326"/>
      <c r="EB83" s="326"/>
      <c r="EC83" s="326"/>
      <c r="ED83" s="326"/>
      <c r="EE83" s="326"/>
      <c r="EF83" s="326"/>
      <c r="EG83" s="326"/>
      <c r="EH83" s="326"/>
      <c r="EI83" s="326"/>
      <c r="EJ83" s="326"/>
      <c r="EK83" s="326"/>
      <c r="EL83" s="326"/>
      <c r="EM83" s="326"/>
      <c r="EN83" s="326"/>
      <c r="EO83" s="326"/>
      <c r="EP83" s="326"/>
      <c r="EQ83" s="326"/>
      <c r="ER83" s="326"/>
      <c r="ES83" s="326"/>
      <c r="ET83" s="326"/>
      <c r="EU83" s="326"/>
      <c r="EV83" s="326"/>
      <c r="EW83" s="326"/>
      <c r="EX83" s="326"/>
      <c r="EY83" s="326"/>
      <c r="EZ83" s="326"/>
      <c r="FA83" s="326"/>
      <c r="FB83" s="326"/>
      <c r="FC83" s="326"/>
      <c r="FD83" s="326"/>
      <c r="FE83" s="326"/>
      <c r="FF83" s="326"/>
      <c r="FG83" s="326"/>
      <c r="FH83" s="326"/>
      <c r="FI83" s="326"/>
      <c r="FJ83" s="326"/>
      <c r="FK83" s="326"/>
      <c r="FL83" s="326"/>
      <c r="FM83" s="326"/>
      <c r="FN83" s="326"/>
      <c r="FO83" s="326"/>
      <c r="FP83" s="326"/>
      <c r="FQ83" s="326"/>
      <c r="FR83" s="326"/>
      <c r="FS83" s="326"/>
      <c r="FT83" s="326"/>
      <c r="FU83" s="326"/>
      <c r="FV83" s="326"/>
      <c r="FW83" s="326"/>
      <c r="FX83" s="326"/>
      <c r="FY83" s="326"/>
      <c r="FZ83" s="326"/>
      <c r="GA83" s="326"/>
      <c r="GB83" s="326"/>
      <c r="GC83" s="326"/>
      <c r="GD83" s="326"/>
      <c r="GE83" s="326"/>
      <c r="GF83" s="326"/>
      <c r="GG83" s="326"/>
      <c r="GH83" s="326"/>
      <c r="GI83" s="326"/>
      <c r="GJ83" s="326"/>
      <c r="GK83" s="326"/>
      <c r="GL83" s="326"/>
      <c r="GM83" s="326"/>
      <c r="GN83" s="326"/>
      <c r="GO83" s="326"/>
      <c r="GP83" s="326"/>
      <c r="GQ83" s="326"/>
      <c r="GR83" s="326"/>
      <c r="GS83" s="326"/>
      <c r="GT83" s="326"/>
      <c r="GU83" s="326"/>
      <c r="GV83" s="326"/>
      <c r="GW83" s="326"/>
      <c r="GX83" s="326"/>
      <c r="GY83" s="326"/>
      <c r="GZ83" s="326"/>
      <c r="HA83" s="326"/>
      <c r="HB83" s="326"/>
      <c r="HC83" s="326"/>
      <c r="HD83" s="326"/>
      <c r="HE83" s="326"/>
      <c r="HF83" s="326"/>
      <c r="HG83" s="326"/>
      <c r="HH83" s="326"/>
      <c r="HI83" s="326"/>
      <c r="HJ83" s="326"/>
      <c r="HK83" s="326"/>
      <c r="HL83" s="326"/>
      <c r="HM83" s="326"/>
      <c r="HN83" s="326"/>
      <c r="HO83" s="326"/>
      <c r="HP83" s="326"/>
      <c r="HQ83" s="326"/>
      <c r="HR83" s="326"/>
      <c r="HS83" s="326"/>
      <c r="HT83" s="326"/>
      <c r="HU83" s="326"/>
      <c r="HV83" s="326"/>
      <c r="HW83" s="326"/>
      <c r="HX83" s="326"/>
      <c r="HY83" s="326"/>
      <c r="HZ83" s="326"/>
      <c r="IA83" s="326"/>
      <c r="IB83" s="326"/>
      <c r="IC83" s="326"/>
      <c r="ID83" s="326"/>
      <c r="IE83" s="326"/>
      <c r="IF83" s="326"/>
      <c r="IG83" s="326"/>
      <c r="IH83" s="326"/>
      <c r="II83" s="326"/>
      <c r="IJ83" s="326"/>
      <c r="IK83" s="326"/>
      <c r="IL83" s="326"/>
      <c r="IM83" s="326"/>
      <c r="IN83" s="327"/>
      <c r="IO83" s="327"/>
      <c r="IP83" s="327"/>
      <c r="IQ83" s="327"/>
    </row>
    <row r="84" spans="1:251" s="328" customFormat="1" ht="21" customHeight="1">
      <c r="A84" s="604"/>
      <c r="B84" s="236" t="s">
        <v>307</v>
      </c>
      <c r="C84" s="528" t="s">
        <v>308</v>
      </c>
      <c r="D84" s="236" t="s">
        <v>271</v>
      </c>
      <c r="E84" s="237"/>
      <c r="F84" s="236" t="s">
        <v>37</v>
      </c>
      <c r="G84" s="236" t="s">
        <v>277</v>
      </c>
      <c r="H84" s="238">
        <v>15</v>
      </c>
      <c r="I84" s="238"/>
      <c r="J84" s="238">
        <f t="shared" si="1"/>
        <v>15</v>
      </c>
      <c r="K84" s="607"/>
      <c r="L84" s="171" t="s">
        <v>268</v>
      </c>
      <c r="M84" s="529" t="s">
        <v>274</v>
      </c>
      <c r="N84" s="326"/>
      <c r="O84" s="326"/>
      <c r="P84" s="326"/>
      <c r="Q84" s="326"/>
      <c r="R84" s="326"/>
      <c r="S84" s="326"/>
      <c r="T84" s="326"/>
      <c r="U84" s="326"/>
      <c r="V84" s="326"/>
      <c r="W84" s="326"/>
      <c r="X84" s="326"/>
      <c r="Y84" s="326"/>
      <c r="Z84" s="326"/>
      <c r="AA84" s="326"/>
      <c r="AB84" s="326"/>
      <c r="AC84" s="326"/>
      <c r="AD84" s="326"/>
      <c r="AE84" s="326"/>
      <c r="AF84" s="326"/>
      <c r="AG84" s="326"/>
      <c r="AH84" s="326"/>
      <c r="AI84" s="326"/>
      <c r="AJ84" s="326"/>
      <c r="AK84" s="326"/>
      <c r="AL84" s="326"/>
      <c r="AM84" s="326"/>
      <c r="AN84" s="326"/>
      <c r="AO84" s="326"/>
      <c r="AP84" s="326"/>
      <c r="AQ84" s="326"/>
      <c r="AR84" s="326"/>
      <c r="AS84" s="326"/>
      <c r="AT84" s="326"/>
      <c r="AU84" s="326"/>
      <c r="AV84" s="326"/>
      <c r="AW84" s="326"/>
      <c r="AX84" s="326"/>
      <c r="AY84" s="326"/>
      <c r="AZ84" s="326"/>
      <c r="BA84" s="326"/>
      <c r="BB84" s="326"/>
      <c r="BC84" s="326"/>
      <c r="BD84" s="326"/>
      <c r="BE84" s="326"/>
      <c r="BF84" s="326"/>
      <c r="BG84" s="326"/>
      <c r="BH84" s="326"/>
      <c r="BI84" s="326"/>
      <c r="BJ84" s="326"/>
      <c r="BK84" s="326"/>
      <c r="BL84" s="326"/>
      <c r="BM84" s="326"/>
      <c r="BN84" s="326"/>
      <c r="BO84" s="326"/>
      <c r="BP84" s="326"/>
      <c r="BQ84" s="326"/>
      <c r="BR84" s="326"/>
      <c r="BS84" s="326"/>
      <c r="BT84" s="326"/>
      <c r="BU84" s="326"/>
      <c r="BV84" s="326"/>
      <c r="BW84" s="326"/>
      <c r="BX84" s="326"/>
      <c r="BY84" s="326"/>
      <c r="BZ84" s="326"/>
      <c r="CA84" s="326"/>
      <c r="CB84" s="326"/>
      <c r="CC84" s="326"/>
      <c r="CD84" s="326"/>
      <c r="CE84" s="326"/>
      <c r="CF84" s="326"/>
      <c r="CG84" s="326"/>
      <c r="CH84" s="326"/>
      <c r="CI84" s="326"/>
      <c r="CJ84" s="326"/>
      <c r="CK84" s="326"/>
      <c r="CL84" s="326"/>
      <c r="CM84" s="326"/>
      <c r="CN84" s="326"/>
      <c r="CO84" s="326"/>
      <c r="CP84" s="326"/>
      <c r="CQ84" s="326"/>
      <c r="CR84" s="326"/>
      <c r="CS84" s="326"/>
      <c r="CT84" s="326"/>
      <c r="CU84" s="326"/>
      <c r="CV84" s="326"/>
      <c r="CW84" s="326"/>
      <c r="CX84" s="326"/>
      <c r="CY84" s="326"/>
      <c r="CZ84" s="326"/>
      <c r="DA84" s="326"/>
      <c r="DB84" s="326"/>
      <c r="DC84" s="326"/>
      <c r="DD84" s="326"/>
      <c r="DE84" s="326"/>
      <c r="DF84" s="326"/>
      <c r="DG84" s="326"/>
      <c r="DH84" s="326"/>
      <c r="DI84" s="326"/>
      <c r="DJ84" s="326"/>
      <c r="DK84" s="326"/>
      <c r="DL84" s="326"/>
      <c r="DM84" s="326"/>
      <c r="DN84" s="326"/>
      <c r="DO84" s="326"/>
      <c r="DP84" s="326"/>
      <c r="DQ84" s="326"/>
      <c r="DR84" s="326"/>
      <c r="DS84" s="326"/>
      <c r="DT84" s="326"/>
      <c r="DU84" s="326"/>
      <c r="DV84" s="326"/>
      <c r="DW84" s="326"/>
      <c r="DX84" s="326"/>
      <c r="DY84" s="326"/>
      <c r="DZ84" s="326"/>
      <c r="EA84" s="326"/>
      <c r="EB84" s="326"/>
      <c r="EC84" s="326"/>
      <c r="ED84" s="326"/>
      <c r="EE84" s="326"/>
      <c r="EF84" s="326"/>
      <c r="EG84" s="326"/>
      <c r="EH84" s="326"/>
      <c r="EI84" s="326"/>
      <c r="EJ84" s="326"/>
      <c r="EK84" s="326"/>
      <c r="EL84" s="326"/>
      <c r="EM84" s="326"/>
      <c r="EN84" s="326"/>
      <c r="EO84" s="326"/>
      <c r="EP84" s="326"/>
      <c r="EQ84" s="326"/>
      <c r="ER84" s="326"/>
      <c r="ES84" s="326"/>
      <c r="ET84" s="326"/>
      <c r="EU84" s="326"/>
      <c r="EV84" s="326"/>
      <c r="EW84" s="326"/>
      <c r="EX84" s="326"/>
      <c r="EY84" s="326"/>
      <c r="EZ84" s="326"/>
      <c r="FA84" s="326"/>
      <c r="FB84" s="326"/>
      <c r="FC84" s="326"/>
      <c r="FD84" s="326"/>
      <c r="FE84" s="326"/>
      <c r="FF84" s="326"/>
      <c r="FG84" s="326"/>
      <c r="FH84" s="326"/>
      <c r="FI84" s="326"/>
      <c r="FJ84" s="326"/>
      <c r="FK84" s="326"/>
      <c r="FL84" s="326"/>
      <c r="FM84" s="326"/>
      <c r="FN84" s="326"/>
      <c r="FO84" s="326"/>
      <c r="FP84" s="326"/>
      <c r="FQ84" s="326"/>
      <c r="FR84" s="326"/>
      <c r="FS84" s="326"/>
      <c r="FT84" s="326"/>
      <c r="FU84" s="326"/>
      <c r="FV84" s="326"/>
      <c r="FW84" s="326"/>
      <c r="FX84" s="326"/>
      <c r="FY84" s="326"/>
      <c r="FZ84" s="326"/>
      <c r="GA84" s="326"/>
      <c r="GB84" s="326"/>
      <c r="GC84" s="326"/>
      <c r="GD84" s="326"/>
      <c r="GE84" s="326"/>
      <c r="GF84" s="326"/>
      <c r="GG84" s="326"/>
      <c r="GH84" s="326"/>
      <c r="GI84" s="326"/>
      <c r="GJ84" s="326"/>
      <c r="GK84" s="326"/>
      <c r="GL84" s="326"/>
      <c r="GM84" s="326"/>
      <c r="GN84" s="326"/>
      <c r="GO84" s="326"/>
      <c r="GP84" s="326"/>
      <c r="GQ84" s="326"/>
      <c r="GR84" s="326"/>
      <c r="GS84" s="326"/>
      <c r="GT84" s="326"/>
      <c r="GU84" s="326"/>
      <c r="GV84" s="326"/>
      <c r="GW84" s="326"/>
      <c r="GX84" s="326"/>
      <c r="GY84" s="326"/>
      <c r="GZ84" s="326"/>
      <c r="HA84" s="326"/>
      <c r="HB84" s="326"/>
      <c r="HC84" s="326"/>
      <c r="HD84" s="326"/>
      <c r="HE84" s="326"/>
      <c r="HF84" s="326"/>
      <c r="HG84" s="326"/>
      <c r="HH84" s="326"/>
      <c r="HI84" s="326"/>
      <c r="HJ84" s="326"/>
      <c r="HK84" s="326"/>
      <c r="HL84" s="326"/>
      <c r="HM84" s="326"/>
      <c r="HN84" s="326"/>
      <c r="HO84" s="326"/>
      <c r="HP84" s="326"/>
      <c r="HQ84" s="326"/>
      <c r="HR84" s="326"/>
      <c r="HS84" s="326"/>
      <c r="HT84" s="326"/>
      <c r="HU84" s="326"/>
      <c r="HV84" s="326"/>
      <c r="HW84" s="326"/>
      <c r="HX84" s="326"/>
      <c r="HY84" s="326"/>
      <c r="HZ84" s="326"/>
      <c r="IA84" s="326"/>
      <c r="IB84" s="326"/>
      <c r="IC84" s="326"/>
      <c r="ID84" s="326"/>
      <c r="IE84" s="326"/>
      <c r="IF84" s="326"/>
      <c r="IG84" s="326"/>
      <c r="IH84" s="326"/>
      <c r="II84" s="326"/>
      <c r="IJ84" s="326"/>
      <c r="IK84" s="326"/>
      <c r="IL84" s="326"/>
      <c r="IM84" s="326"/>
      <c r="IN84" s="327"/>
      <c r="IO84" s="327"/>
      <c r="IP84" s="327"/>
      <c r="IQ84" s="327"/>
    </row>
    <row r="85" spans="1:251" s="328" customFormat="1" ht="21" customHeight="1">
      <c r="A85" s="605"/>
      <c r="B85" s="236" t="s">
        <v>309</v>
      </c>
      <c r="C85" s="528" t="s">
        <v>310</v>
      </c>
      <c r="D85" s="236" t="s">
        <v>271</v>
      </c>
      <c r="E85" s="237"/>
      <c r="F85" s="236" t="s">
        <v>37</v>
      </c>
      <c r="G85" s="236" t="s">
        <v>281</v>
      </c>
      <c r="H85" s="238">
        <v>15</v>
      </c>
      <c r="I85" s="238"/>
      <c r="J85" s="238">
        <f t="shared" si="1"/>
        <v>15</v>
      </c>
      <c r="K85" s="608"/>
      <c r="L85" s="171" t="s">
        <v>268</v>
      </c>
      <c r="M85" s="529" t="s">
        <v>274</v>
      </c>
      <c r="N85" s="326"/>
      <c r="O85" s="326"/>
      <c r="P85" s="326"/>
      <c r="Q85" s="326"/>
      <c r="R85" s="326"/>
      <c r="S85" s="326"/>
      <c r="T85" s="326"/>
      <c r="U85" s="326"/>
      <c r="V85" s="326"/>
      <c r="W85" s="326"/>
      <c r="X85" s="326"/>
      <c r="Y85" s="326"/>
      <c r="Z85" s="326"/>
      <c r="AA85" s="326"/>
      <c r="AB85" s="326"/>
      <c r="AC85" s="326"/>
      <c r="AD85" s="326"/>
      <c r="AE85" s="326"/>
      <c r="AF85" s="326"/>
      <c r="AG85" s="326"/>
      <c r="AH85" s="326"/>
      <c r="AI85" s="326"/>
      <c r="AJ85" s="326"/>
      <c r="AK85" s="326"/>
      <c r="AL85" s="326"/>
      <c r="AM85" s="326"/>
      <c r="AN85" s="326"/>
      <c r="AO85" s="326"/>
      <c r="AP85" s="326"/>
      <c r="AQ85" s="326"/>
      <c r="AR85" s="326"/>
      <c r="AS85" s="326"/>
      <c r="AT85" s="326"/>
      <c r="AU85" s="326"/>
      <c r="AV85" s="326"/>
      <c r="AW85" s="326"/>
      <c r="AX85" s="326"/>
      <c r="AY85" s="326"/>
      <c r="AZ85" s="326"/>
      <c r="BA85" s="326"/>
      <c r="BB85" s="326"/>
      <c r="BC85" s="326"/>
      <c r="BD85" s="326"/>
      <c r="BE85" s="326"/>
      <c r="BF85" s="326"/>
      <c r="BG85" s="326"/>
      <c r="BH85" s="326"/>
      <c r="BI85" s="326"/>
      <c r="BJ85" s="326"/>
      <c r="BK85" s="326"/>
      <c r="BL85" s="326"/>
      <c r="BM85" s="326"/>
      <c r="BN85" s="326"/>
      <c r="BO85" s="326"/>
      <c r="BP85" s="326"/>
      <c r="BQ85" s="326"/>
      <c r="BR85" s="326"/>
      <c r="BS85" s="326"/>
      <c r="BT85" s="326"/>
      <c r="BU85" s="326"/>
      <c r="BV85" s="326"/>
      <c r="BW85" s="326"/>
      <c r="BX85" s="326"/>
      <c r="BY85" s="326"/>
      <c r="BZ85" s="326"/>
      <c r="CA85" s="326"/>
      <c r="CB85" s="326"/>
      <c r="CC85" s="326"/>
      <c r="CD85" s="326"/>
      <c r="CE85" s="326"/>
      <c r="CF85" s="326"/>
      <c r="CG85" s="326"/>
      <c r="CH85" s="326"/>
      <c r="CI85" s="326"/>
      <c r="CJ85" s="326"/>
      <c r="CK85" s="326"/>
      <c r="CL85" s="326"/>
      <c r="CM85" s="326"/>
      <c r="CN85" s="326"/>
      <c r="CO85" s="326"/>
      <c r="CP85" s="326"/>
      <c r="CQ85" s="326"/>
      <c r="CR85" s="326"/>
      <c r="CS85" s="326"/>
      <c r="CT85" s="326"/>
      <c r="CU85" s="326"/>
      <c r="CV85" s="326"/>
      <c r="CW85" s="326"/>
      <c r="CX85" s="326"/>
      <c r="CY85" s="326"/>
      <c r="CZ85" s="326"/>
      <c r="DA85" s="326"/>
      <c r="DB85" s="326"/>
      <c r="DC85" s="326"/>
      <c r="DD85" s="326"/>
      <c r="DE85" s="326"/>
      <c r="DF85" s="326"/>
      <c r="DG85" s="326"/>
      <c r="DH85" s="326"/>
      <c r="DI85" s="326"/>
      <c r="DJ85" s="326"/>
      <c r="DK85" s="326"/>
      <c r="DL85" s="326"/>
      <c r="DM85" s="326"/>
      <c r="DN85" s="326"/>
      <c r="DO85" s="326"/>
      <c r="DP85" s="326"/>
      <c r="DQ85" s="326"/>
      <c r="DR85" s="326"/>
      <c r="DS85" s="326"/>
      <c r="DT85" s="326"/>
      <c r="DU85" s="326"/>
      <c r="DV85" s="326"/>
      <c r="DW85" s="326"/>
      <c r="DX85" s="326"/>
      <c r="DY85" s="326"/>
      <c r="DZ85" s="326"/>
      <c r="EA85" s="326"/>
      <c r="EB85" s="326"/>
      <c r="EC85" s="326"/>
      <c r="ED85" s="326"/>
      <c r="EE85" s="326"/>
      <c r="EF85" s="326"/>
      <c r="EG85" s="326"/>
      <c r="EH85" s="326"/>
      <c r="EI85" s="326"/>
      <c r="EJ85" s="326"/>
      <c r="EK85" s="326"/>
      <c r="EL85" s="326"/>
      <c r="EM85" s="326"/>
      <c r="EN85" s="326"/>
      <c r="EO85" s="326"/>
      <c r="EP85" s="326"/>
      <c r="EQ85" s="326"/>
      <c r="ER85" s="326"/>
      <c r="ES85" s="326"/>
      <c r="ET85" s="326"/>
      <c r="EU85" s="326"/>
      <c r="EV85" s="326"/>
      <c r="EW85" s="326"/>
      <c r="EX85" s="326"/>
      <c r="EY85" s="326"/>
      <c r="EZ85" s="326"/>
      <c r="FA85" s="326"/>
      <c r="FB85" s="326"/>
      <c r="FC85" s="326"/>
      <c r="FD85" s="326"/>
      <c r="FE85" s="326"/>
      <c r="FF85" s="326"/>
      <c r="FG85" s="326"/>
      <c r="FH85" s="326"/>
      <c r="FI85" s="326"/>
      <c r="FJ85" s="326"/>
      <c r="FK85" s="326"/>
      <c r="FL85" s="326"/>
      <c r="FM85" s="326"/>
      <c r="FN85" s="326"/>
      <c r="FO85" s="326"/>
      <c r="FP85" s="326"/>
      <c r="FQ85" s="326"/>
      <c r="FR85" s="326"/>
      <c r="FS85" s="326"/>
      <c r="FT85" s="326"/>
      <c r="FU85" s="326"/>
      <c r="FV85" s="326"/>
      <c r="FW85" s="326"/>
      <c r="FX85" s="326"/>
      <c r="FY85" s="326"/>
      <c r="FZ85" s="326"/>
      <c r="GA85" s="326"/>
      <c r="GB85" s="326"/>
      <c r="GC85" s="326"/>
      <c r="GD85" s="326"/>
      <c r="GE85" s="326"/>
      <c r="GF85" s="326"/>
      <c r="GG85" s="326"/>
      <c r="GH85" s="326"/>
      <c r="GI85" s="326"/>
      <c r="GJ85" s="326"/>
      <c r="GK85" s="326"/>
      <c r="GL85" s="326"/>
      <c r="GM85" s="326"/>
      <c r="GN85" s="326"/>
      <c r="GO85" s="326"/>
      <c r="GP85" s="326"/>
      <c r="GQ85" s="326"/>
      <c r="GR85" s="326"/>
      <c r="GS85" s="326"/>
      <c r="GT85" s="326"/>
      <c r="GU85" s="326"/>
      <c r="GV85" s="326"/>
      <c r="GW85" s="326"/>
      <c r="GX85" s="326"/>
      <c r="GY85" s="326"/>
      <c r="GZ85" s="326"/>
      <c r="HA85" s="326"/>
      <c r="HB85" s="326"/>
      <c r="HC85" s="326"/>
      <c r="HD85" s="326"/>
      <c r="HE85" s="326"/>
      <c r="HF85" s="326"/>
      <c r="HG85" s="326"/>
      <c r="HH85" s="326"/>
      <c r="HI85" s="326"/>
      <c r="HJ85" s="326"/>
      <c r="HK85" s="326"/>
      <c r="HL85" s="326"/>
      <c r="HM85" s="326"/>
      <c r="HN85" s="326"/>
      <c r="HO85" s="326"/>
      <c r="HP85" s="326"/>
      <c r="HQ85" s="326"/>
      <c r="HR85" s="326"/>
      <c r="HS85" s="326"/>
      <c r="HT85" s="326"/>
      <c r="HU85" s="326"/>
      <c r="HV85" s="326"/>
      <c r="HW85" s="326"/>
      <c r="HX85" s="326"/>
      <c r="HY85" s="326"/>
      <c r="HZ85" s="326"/>
      <c r="IA85" s="326"/>
      <c r="IB85" s="326"/>
      <c r="IC85" s="326"/>
      <c r="ID85" s="326"/>
      <c r="IE85" s="326"/>
      <c r="IF85" s="326"/>
      <c r="IG85" s="326"/>
      <c r="IH85" s="326"/>
      <c r="II85" s="326"/>
      <c r="IJ85" s="326"/>
      <c r="IK85" s="326"/>
      <c r="IL85" s="326"/>
      <c r="IM85" s="326"/>
      <c r="IN85" s="327"/>
      <c r="IO85" s="327"/>
      <c r="IP85" s="327"/>
      <c r="IQ85" s="327"/>
    </row>
    <row r="86" spans="1:251" s="328" customFormat="1" ht="21" customHeight="1">
      <c r="A86" s="603" t="s">
        <v>2179</v>
      </c>
      <c r="B86" s="236" t="s">
        <v>305</v>
      </c>
      <c r="C86" s="528" t="s">
        <v>306</v>
      </c>
      <c r="D86" s="236" t="s">
        <v>271</v>
      </c>
      <c r="E86" s="237"/>
      <c r="F86" s="236" t="s">
        <v>37</v>
      </c>
      <c r="G86" s="236" t="s">
        <v>286</v>
      </c>
      <c r="H86" s="238">
        <v>21</v>
      </c>
      <c r="I86" s="238"/>
      <c r="J86" s="238">
        <f t="shared" si="1"/>
        <v>21</v>
      </c>
      <c r="K86" s="606" t="s">
        <v>2382</v>
      </c>
      <c r="L86" s="171" t="s">
        <v>268</v>
      </c>
      <c r="M86" s="529" t="s">
        <v>274</v>
      </c>
      <c r="N86" s="326"/>
      <c r="O86" s="326"/>
      <c r="P86" s="326"/>
      <c r="Q86" s="326"/>
      <c r="R86" s="326"/>
      <c r="S86" s="326"/>
      <c r="T86" s="326"/>
      <c r="U86" s="326"/>
      <c r="V86" s="326"/>
      <c r="W86" s="326"/>
      <c r="X86" s="326"/>
      <c r="Y86" s="326"/>
      <c r="Z86" s="326"/>
      <c r="AA86" s="326"/>
      <c r="AB86" s="326"/>
      <c r="AC86" s="326"/>
      <c r="AD86" s="326"/>
      <c r="AE86" s="326"/>
      <c r="AF86" s="326"/>
      <c r="AG86" s="326"/>
      <c r="AH86" s="326"/>
      <c r="AI86" s="326"/>
      <c r="AJ86" s="326"/>
      <c r="AK86" s="326"/>
      <c r="AL86" s="326"/>
      <c r="AM86" s="326"/>
      <c r="AN86" s="326"/>
      <c r="AO86" s="326"/>
      <c r="AP86" s="326"/>
      <c r="AQ86" s="326"/>
      <c r="AR86" s="326"/>
      <c r="AS86" s="326"/>
      <c r="AT86" s="326"/>
      <c r="AU86" s="326"/>
      <c r="AV86" s="326"/>
      <c r="AW86" s="326"/>
      <c r="AX86" s="326"/>
      <c r="AY86" s="326"/>
      <c r="AZ86" s="326"/>
      <c r="BA86" s="326"/>
      <c r="BB86" s="326"/>
      <c r="BC86" s="326"/>
      <c r="BD86" s="326"/>
      <c r="BE86" s="326"/>
      <c r="BF86" s="326"/>
      <c r="BG86" s="326"/>
      <c r="BH86" s="326"/>
      <c r="BI86" s="326"/>
      <c r="BJ86" s="326"/>
      <c r="BK86" s="326"/>
      <c r="BL86" s="326"/>
      <c r="BM86" s="326"/>
      <c r="BN86" s="326"/>
      <c r="BO86" s="326"/>
      <c r="BP86" s="326"/>
      <c r="BQ86" s="326"/>
      <c r="BR86" s="326"/>
      <c r="BS86" s="326"/>
      <c r="BT86" s="326"/>
      <c r="BU86" s="326"/>
      <c r="BV86" s="326"/>
      <c r="BW86" s="326"/>
      <c r="BX86" s="326"/>
      <c r="BY86" s="326"/>
      <c r="BZ86" s="326"/>
      <c r="CA86" s="326"/>
      <c r="CB86" s="326"/>
      <c r="CC86" s="326"/>
      <c r="CD86" s="326"/>
      <c r="CE86" s="326"/>
      <c r="CF86" s="326"/>
      <c r="CG86" s="326"/>
      <c r="CH86" s="326"/>
      <c r="CI86" s="326"/>
      <c r="CJ86" s="326"/>
      <c r="CK86" s="326"/>
      <c r="CL86" s="326"/>
      <c r="CM86" s="326"/>
      <c r="CN86" s="326"/>
      <c r="CO86" s="326"/>
      <c r="CP86" s="326"/>
      <c r="CQ86" s="326"/>
      <c r="CR86" s="326"/>
      <c r="CS86" s="326"/>
      <c r="CT86" s="326"/>
      <c r="CU86" s="326"/>
      <c r="CV86" s="326"/>
      <c r="CW86" s="326"/>
      <c r="CX86" s="326"/>
      <c r="CY86" s="326"/>
      <c r="CZ86" s="326"/>
      <c r="DA86" s="326"/>
      <c r="DB86" s="326"/>
      <c r="DC86" s="326"/>
      <c r="DD86" s="326"/>
      <c r="DE86" s="326"/>
      <c r="DF86" s="326"/>
      <c r="DG86" s="326"/>
      <c r="DH86" s="326"/>
      <c r="DI86" s="326"/>
      <c r="DJ86" s="326"/>
      <c r="DK86" s="326"/>
      <c r="DL86" s="326"/>
      <c r="DM86" s="326"/>
      <c r="DN86" s="326"/>
      <c r="DO86" s="326"/>
      <c r="DP86" s="326"/>
      <c r="DQ86" s="326"/>
      <c r="DR86" s="326"/>
      <c r="DS86" s="326"/>
      <c r="DT86" s="326"/>
      <c r="DU86" s="326"/>
      <c r="DV86" s="326"/>
      <c r="DW86" s="326"/>
      <c r="DX86" s="326"/>
      <c r="DY86" s="326"/>
      <c r="DZ86" s="326"/>
      <c r="EA86" s="326"/>
      <c r="EB86" s="326"/>
      <c r="EC86" s="326"/>
      <c r="ED86" s="326"/>
      <c r="EE86" s="326"/>
      <c r="EF86" s="326"/>
      <c r="EG86" s="326"/>
      <c r="EH86" s="326"/>
      <c r="EI86" s="326"/>
      <c r="EJ86" s="326"/>
      <c r="EK86" s="326"/>
      <c r="EL86" s="326"/>
      <c r="EM86" s="326"/>
      <c r="EN86" s="326"/>
      <c r="EO86" s="326"/>
      <c r="EP86" s="326"/>
      <c r="EQ86" s="326"/>
      <c r="ER86" s="326"/>
      <c r="ES86" s="326"/>
      <c r="ET86" s="326"/>
      <c r="EU86" s="326"/>
      <c r="EV86" s="326"/>
      <c r="EW86" s="326"/>
      <c r="EX86" s="326"/>
      <c r="EY86" s="326"/>
      <c r="EZ86" s="326"/>
      <c r="FA86" s="326"/>
      <c r="FB86" s="326"/>
      <c r="FC86" s="326"/>
      <c r="FD86" s="326"/>
      <c r="FE86" s="326"/>
      <c r="FF86" s="326"/>
      <c r="FG86" s="326"/>
      <c r="FH86" s="326"/>
      <c r="FI86" s="326"/>
      <c r="FJ86" s="326"/>
      <c r="FK86" s="326"/>
      <c r="FL86" s="326"/>
      <c r="FM86" s="326"/>
      <c r="FN86" s="326"/>
      <c r="FO86" s="326"/>
      <c r="FP86" s="326"/>
      <c r="FQ86" s="326"/>
      <c r="FR86" s="326"/>
      <c r="FS86" s="326"/>
      <c r="FT86" s="326"/>
      <c r="FU86" s="326"/>
      <c r="FV86" s="326"/>
      <c r="FW86" s="326"/>
      <c r="FX86" s="326"/>
      <c r="FY86" s="326"/>
      <c r="FZ86" s="326"/>
      <c r="GA86" s="326"/>
      <c r="GB86" s="326"/>
      <c r="GC86" s="326"/>
      <c r="GD86" s="326"/>
      <c r="GE86" s="326"/>
      <c r="GF86" s="326"/>
      <c r="GG86" s="326"/>
      <c r="GH86" s="326"/>
      <c r="GI86" s="326"/>
      <c r="GJ86" s="326"/>
      <c r="GK86" s="326"/>
      <c r="GL86" s="326"/>
      <c r="GM86" s="326"/>
      <c r="GN86" s="326"/>
      <c r="GO86" s="326"/>
      <c r="GP86" s="326"/>
      <c r="GQ86" s="326"/>
      <c r="GR86" s="326"/>
      <c r="GS86" s="326"/>
      <c r="GT86" s="326"/>
      <c r="GU86" s="326"/>
      <c r="GV86" s="326"/>
      <c r="GW86" s="326"/>
      <c r="GX86" s="326"/>
      <c r="GY86" s="326"/>
      <c r="GZ86" s="326"/>
      <c r="HA86" s="326"/>
      <c r="HB86" s="326"/>
      <c r="HC86" s="326"/>
      <c r="HD86" s="326"/>
      <c r="HE86" s="326"/>
      <c r="HF86" s="326"/>
      <c r="HG86" s="326"/>
      <c r="HH86" s="326"/>
      <c r="HI86" s="326"/>
      <c r="HJ86" s="326"/>
      <c r="HK86" s="326"/>
      <c r="HL86" s="326"/>
      <c r="HM86" s="326"/>
      <c r="HN86" s="326"/>
      <c r="HO86" s="326"/>
      <c r="HP86" s="326"/>
      <c r="HQ86" s="326"/>
      <c r="HR86" s="326"/>
      <c r="HS86" s="326"/>
      <c r="HT86" s="326"/>
      <c r="HU86" s="326"/>
      <c r="HV86" s="326"/>
      <c r="HW86" s="326"/>
      <c r="HX86" s="326"/>
      <c r="HY86" s="326"/>
      <c r="HZ86" s="326"/>
      <c r="IA86" s="326"/>
      <c r="IB86" s="326"/>
      <c r="IC86" s="326"/>
      <c r="ID86" s="326"/>
      <c r="IE86" s="326"/>
      <c r="IF86" s="326"/>
      <c r="IG86" s="326"/>
      <c r="IH86" s="326"/>
      <c r="II86" s="326"/>
      <c r="IJ86" s="326"/>
      <c r="IK86" s="326"/>
      <c r="IL86" s="326"/>
      <c r="IM86" s="326"/>
      <c r="IN86" s="327"/>
      <c r="IO86" s="327"/>
      <c r="IP86" s="327"/>
      <c r="IQ86" s="327"/>
    </row>
    <row r="87" spans="1:251" s="328" customFormat="1" ht="21" customHeight="1">
      <c r="A87" s="604"/>
      <c r="B87" s="236" t="s">
        <v>307</v>
      </c>
      <c r="C87" s="528" t="s">
        <v>308</v>
      </c>
      <c r="D87" s="236" t="s">
        <v>271</v>
      </c>
      <c r="E87" s="237"/>
      <c r="F87" s="236" t="s">
        <v>37</v>
      </c>
      <c r="G87" s="236" t="s">
        <v>277</v>
      </c>
      <c r="H87" s="238">
        <v>21</v>
      </c>
      <c r="I87" s="238"/>
      <c r="J87" s="238">
        <f t="shared" si="1"/>
        <v>21</v>
      </c>
      <c r="K87" s="607"/>
      <c r="L87" s="171" t="s">
        <v>268</v>
      </c>
      <c r="M87" s="529" t="s">
        <v>274</v>
      </c>
      <c r="N87" s="326"/>
      <c r="O87" s="326"/>
      <c r="P87" s="326"/>
      <c r="Q87" s="326"/>
      <c r="R87" s="326"/>
      <c r="S87" s="326"/>
      <c r="T87" s="326"/>
      <c r="U87" s="326"/>
      <c r="V87" s="326"/>
      <c r="W87" s="326"/>
      <c r="X87" s="326"/>
      <c r="Y87" s="326"/>
      <c r="Z87" s="326"/>
      <c r="AA87" s="326"/>
      <c r="AB87" s="326"/>
      <c r="AC87" s="326"/>
      <c r="AD87" s="326"/>
      <c r="AE87" s="326"/>
      <c r="AF87" s="326"/>
      <c r="AG87" s="326"/>
      <c r="AH87" s="326"/>
      <c r="AI87" s="326"/>
      <c r="AJ87" s="326"/>
      <c r="AK87" s="326"/>
      <c r="AL87" s="326"/>
      <c r="AM87" s="326"/>
      <c r="AN87" s="326"/>
      <c r="AO87" s="326"/>
      <c r="AP87" s="326"/>
      <c r="AQ87" s="326"/>
      <c r="AR87" s="326"/>
      <c r="AS87" s="326"/>
      <c r="AT87" s="326"/>
      <c r="AU87" s="326"/>
      <c r="AV87" s="326"/>
      <c r="AW87" s="326"/>
      <c r="AX87" s="326"/>
      <c r="AY87" s="326"/>
      <c r="AZ87" s="326"/>
      <c r="BA87" s="326"/>
      <c r="BB87" s="326"/>
      <c r="BC87" s="326"/>
      <c r="BD87" s="326"/>
      <c r="BE87" s="326"/>
      <c r="BF87" s="326"/>
      <c r="BG87" s="326"/>
      <c r="BH87" s="326"/>
      <c r="BI87" s="326"/>
      <c r="BJ87" s="326"/>
      <c r="BK87" s="326"/>
      <c r="BL87" s="326"/>
      <c r="BM87" s="326"/>
      <c r="BN87" s="326"/>
      <c r="BO87" s="326"/>
      <c r="BP87" s="326"/>
      <c r="BQ87" s="326"/>
      <c r="BR87" s="326"/>
      <c r="BS87" s="326"/>
      <c r="BT87" s="326"/>
      <c r="BU87" s="326"/>
      <c r="BV87" s="326"/>
      <c r="BW87" s="326"/>
      <c r="BX87" s="326"/>
      <c r="BY87" s="326"/>
      <c r="BZ87" s="326"/>
      <c r="CA87" s="326"/>
      <c r="CB87" s="326"/>
      <c r="CC87" s="326"/>
      <c r="CD87" s="326"/>
      <c r="CE87" s="326"/>
      <c r="CF87" s="326"/>
      <c r="CG87" s="326"/>
      <c r="CH87" s="326"/>
      <c r="CI87" s="326"/>
      <c r="CJ87" s="326"/>
      <c r="CK87" s="326"/>
      <c r="CL87" s="326"/>
      <c r="CM87" s="326"/>
      <c r="CN87" s="326"/>
      <c r="CO87" s="326"/>
      <c r="CP87" s="326"/>
      <c r="CQ87" s="326"/>
      <c r="CR87" s="326"/>
      <c r="CS87" s="326"/>
      <c r="CT87" s="326"/>
      <c r="CU87" s="326"/>
      <c r="CV87" s="326"/>
      <c r="CW87" s="326"/>
      <c r="CX87" s="326"/>
      <c r="CY87" s="326"/>
      <c r="CZ87" s="326"/>
      <c r="DA87" s="326"/>
      <c r="DB87" s="326"/>
      <c r="DC87" s="326"/>
      <c r="DD87" s="326"/>
      <c r="DE87" s="326"/>
      <c r="DF87" s="326"/>
      <c r="DG87" s="326"/>
      <c r="DH87" s="326"/>
      <c r="DI87" s="326"/>
      <c r="DJ87" s="326"/>
      <c r="DK87" s="326"/>
      <c r="DL87" s="326"/>
      <c r="DM87" s="326"/>
      <c r="DN87" s="326"/>
      <c r="DO87" s="326"/>
      <c r="DP87" s="326"/>
      <c r="DQ87" s="326"/>
      <c r="DR87" s="326"/>
      <c r="DS87" s="326"/>
      <c r="DT87" s="326"/>
      <c r="DU87" s="326"/>
      <c r="DV87" s="326"/>
      <c r="DW87" s="326"/>
      <c r="DX87" s="326"/>
      <c r="DY87" s="326"/>
      <c r="DZ87" s="326"/>
      <c r="EA87" s="326"/>
      <c r="EB87" s="326"/>
      <c r="EC87" s="326"/>
      <c r="ED87" s="326"/>
      <c r="EE87" s="326"/>
      <c r="EF87" s="326"/>
      <c r="EG87" s="326"/>
      <c r="EH87" s="326"/>
      <c r="EI87" s="326"/>
      <c r="EJ87" s="326"/>
      <c r="EK87" s="326"/>
      <c r="EL87" s="326"/>
      <c r="EM87" s="326"/>
      <c r="EN87" s="326"/>
      <c r="EO87" s="326"/>
      <c r="EP87" s="326"/>
      <c r="EQ87" s="326"/>
      <c r="ER87" s="326"/>
      <c r="ES87" s="326"/>
      <c r="ET87" s="326"/>
      <c r="EU87" s="326"/>
      <c r="EV87" s="326"/>
      <c r="EW87" s="326"/>
      <c r="EX87" s="326"/>
      <c r="EY87" s="326"/>
      <c r="EZ87" s="326"/>
      <c r="FA87" s="326"/>
      <c r="FB87" s="326"/>
      <c r="FC87" s="326"/>
      <c r="FD87" s="326"/>
      <c r="FE87" s="326"/>
      <c r="FF87" s="326"/>
      <c r="FG87" s="326"/>
      <c r="FH87" s="326"/>
      <c r="FI87" s="326"/>
      <c r="FJ87" s="326"/>
      <c r="FK87" s="326"/>
      <c r="FL87" s="326"/>
      <c r="FM87" s="326"/>
      <c r="FN87" s="326"/>
      <c r="FO87" s="326"/>
      <c r="FP87" s="326"/>
      <c r="FQ87" s="326"/>
      <c r="FR87" s="326"/>
      <c r="FS87" s="326"/>
      <c r="FT87" s="326"/>
      <c r="FU87" s="326"/>
      <c r="FV87" s="326"/>
      <c r="FW87" s="326"/>
      <c r="FX87" s="326"/>
      <c r="FY87" s="326"/>
      <c r="FZ87" s="326"/>
      <c r="GA87" s="326"/>
      <c r="GB87" s="326"/>
      <c r="GC87" s="326"/>
      <c r="GD87" s="326"/>
      <c r="GE87" s="326"/>
      <c r="GF87" s="326"/>
      <c r="GG87" s="326"/>
      <c r="GH87" s="326"/>
      <c r="GI87" s="326"/>
      <c r="GJ87" s="326"/>
      <c r="GK87" s="326"/>
      <c r="GL87" s="326"/>
      <c r="GM87" s="326"/>
      <c r="GN87" s="326"/>
      <c r="GO87" s="326"/>
      <c r="GP87" s="326"/>
      <c r="GQ87" s="326"/>
      <c r="GR87" s="326"/>
      <c r="GS87" s="326"/>
      <c r="GT87" s="326"/>
      <c r="GU87" s="326"/>
      <c r="GV87" s="326"/>
      <c r="GW87" s="326"/>
      <c r="GX87" s="326"/>
      <c r="GY87" s="326"/>
      <c r="GZ87" s="326"/>
      <c r="HA87" s="326"/>
      <c r="HB87" s="326"/>
      <c r="HC87" s="326"/>
      <c r="HD87" s="326"/>
      <c r="HE87" s="326"/>
      <c r="HF87" s="326"/>
      <c r="HG87" s="326"/>
      <c r="HH87" s="326"/>
      <c r="HI87" s="326"/>
      <c r="HJ87" s="326"/>
      <c r="HK87" s="326"/>
      <c r="HL87" s="326"/>
      <c r="HM87" s="326"/>
      <c r="HN87" s="326"/>
      <c r="HO87" s="326"/>
      <c r="HP87" s="326"/>
      <c r="HQ87" s="326"/>
      <c r="HR87" s="326"/>
      <c r="HS87" s="326"/>
      <c r="HT87" s="326"/>
      <c r="HU87" s="326"/>
      <c r="HV87" s="326"/>
      <c r="HW87" s="326"/>
      <c r="HX87" s="326"/>
      <c r="HY87" s="326"/>
      <c r="HZ87" s="326"/>
      <c r="IA87" s="326"/>
      <c r="IB87" s="326"/>
      <c r="IC87" s="326"/>
      <c r="ID87" s="326"/>
      <c r="IE87" s="326"/>
      <c r="IF87" s="326"/>
      <c r="IG87" s="326"/>
      <c r="IH87" s="326"/>
      <c r="II87" s="326"/>
      <c r="IJ87" s="326"/>
      <c r="IK87" s="326"/>
      <c r="IL87" s="326"/>
      <c r="IM87" s="326"/>
      <c r="IN87" s="327"/>
      <c r="IO87" s="327"/>
      <c r="IP87" s="327"/>
      <c r="IQ87" s="327"/>
    </row>
    <row r="88" spans="1:251" s="328" customFormat="1" ht="21" customHeight="1">
      <c r="A88" s="605"/>
      <c r="B88" s="236" t="s">
        <v>309</v>
      </c>
      <c r="C88" s="528" t="s">
        <v>310</v>
      </c>
      <c r="D88" s="236" t="s">
        <v>271</v>
      </c>
      <c r="E88" s="237"/>
      <c r="F88" s="236" t="s">
        <v>37</v>
      </c>
      <c r="G88" s="236" t="s">
        <v>281</v>
      </c>
      <c r="H88" s="238">
        <v>21</v>
      </c>
      <c r="I88" s="238"/>
      <c r="J88" s="238">
        <f t="shared" si="1"/>
        <v>21</v>
      </c>
      <c r="K88" s="608"/>
      <c r="L88" s="171" t="s">
        <v>268</v>
      </c>
      <c r="M88" s="529" t="s">
        <v>274</v>
      </c>
      <c r="N88" s="326"/>
      <c r="O88" s="326"/>
      <c r="P88" s="326"/>
      <c r="Q88" s="326"/>
      <c r="R88" s="326"/>
      <c r="S88" s="326"/>
      <c r="T88" s="326"/>
      <c r="U88" s="326"/>
      <c r="V88" s="326"/>
      <c r="W88" s="326"/>
      <c r="X88" s="326"/>
      <c r="Y88" s="326"/>
      <c r="Z88" s="326"/>
      <c r="AA88" s="326"/>
      <c r="AB88" s="326"/>
      <c r="AC88" s="326"/>
      <c r="AD88" s="326"/>
      <c r="AE88" s="326"/>
      <c r="AF88" s="326"/>
      <c r="AG88" s="326"/>
      <c r="AH88" s="326"/>
      <c r="AI88" s="326"/>
      <c r="AJ88" s="326"/>
      <c r="AK88" s="326"/>
      <c r="AL88" s="326"/>
      <c r="AM88" s="326"/>
      <c r="AN88" s="326"/>
      <c r="AO88" s="326"/>
      <c r="AP88" s="326"/>
      <c r="AQ88" s="326"/>
      <c r="AR88" s="326"/>
      <c r="AS88" s="326"/>
      <c r="AT88" s="326"/>
      <c r="AU88" s="326"/>
      <c r="AV88" s="326"/>
      <c r="AW88" s="326"/>
      <c r="AX88" s="326"/>
      <c r="AY88" s="326"/>
      <c r="AZ88" s="326"/>
      <c r="BA88" s="326"/>
      <c r="BB88" s="326"/>
      <c r="BC88" s="326"/>
      <c r="BD88" s="326"/>
      <c r="BE88" s="326"/>
      <c r="BF88" s="326"/>
      <c r="BG88" s="326"/>
      <c r="BH88" s="326"/>
      <c r="BI88" s="326"/>
      <c r="BJ88" s="326"/>
      <c r="BK88" s="326"/>
      <c r="BL88" s="326"/>
      <c r="BM88" s="326"/>
      <c r="BN88" s="326"/>
      <c r="BO88" s="326"/>
      <c r="BP88" s="326"/>
      <c r="BQ88" s="326"/>
      <c r="BR88" s="326"/>
      <c r="BS88" s="326"/>
      <c r="BT88" s="326"/>
      <c r="BU88" s="326"/>
      <c r="BV88" s="326"/>
      <c r="BW88" s="326"/>
      <c r="BX88" s="326"/>
      <c r="BY88" s="326"/>
      <c r="BZ88" s="326"/>
      <c r="CA88" s="326"/>
      <c r="CB88" s="326"/>
      <c r="CC88" s="326"/>
      <c r="CD88" s="326"/>
      <c r="CE88" s="326"/>
      <c r="CF88" s="326"/>
      <c r="CG88" s="326"/>
      <c r="CH88" s="326"/>
      <c r="CI88" s="326"/>
      <c r="CJ88" s="326"/>
      <c r="CK88" s="326"/>
      <c r="CL88" s="326"/>
      <c r="CM88" s="326"/>
      <c r="CN88" s="326"/>
      <c r="CO88" s="326"/>
      <c r="CP88" s="326"/>
      <c r="CQ88" s="326"/>
      <c r="CR88" s="326"/>
      <c r="CS88" s="326"/>
      <c r="CT88" s="326"/>
      <c r="CU88" s="326"/>
      <c r="CV88" s="326"/>
      <c r="CW88" s="326"/>
      <c r="CX88" s="326"/>
      <c r="CY88" s="326"/>
      <c r="CZ88" s="326"/>
      <c r="DA88" s="326"/>
      <c r="DB88" s="326"/>
      <c r="DC88" s="326"/>
      <c r="DD88" s="326"/>
      <c r="DE88" s="326"/>
      <c r="DF88" s="326"/>
      <c r="DG88" s="326"/>
      <c r="DH88" s="326"/>
      <c r="DI88" s="326"/>
      <c r="DJ88" s="326"/>
      <c r="DK88" s="326"/>
      <c r="DL88" s="326"/>
      <c r="DM88" s="326"/>
      <c r="DN88" s="326"/>
      <c r="DO88" s="326"/>
      <c r="DP88" s="326"/>
      <c r="DQ88" s="326"/>
      <c r="DR88" s="326"/>
      <c r="DS88" s="326"/>
      <c r="DT88" s="326"/>
      <c r="DU88" s="326"/>
      <c r="DV88" s="326"/>
      <c r="DW88" s="326"/>
      <c r="DX88" s="326"/>
      <c r="DY88" s="326"/>
      <c r="DZ88" s="326"/>
      <c r="EA88" s="326"/>
      <c r="EB88" s="326"/>
      <c r="EC88" s="326"/>
      <c r="ED88" s="326"/>
      <c r="EE88" s="326"/>
      <c r="EF88" s="326"/>
      <c r="EG88" s="326"/>
      <c r="EH88" s="326"/>
      <c r="EI88" s="326"/>
      <c r="EJ88" s="326"/>
      <c r="EK88" s="326"/>
      <c r="EL88" s="326"/>
      <c r="EM88" s="326"/>
      <c r="EN88" s="326"/>
      <c r="EO88" s="326"/>
      <c r="EP88" s="326"/>
      <c r="EQ88" s="326"/>
      <c r="ER88" s="326"/>
      <c r="ES88" s="326"/>
      <c r="ET88" s="326"/>
      <c r="EU88" s="326"/>
      <c r="EV88" s="326"/>
      <c r="EW88" s="326"/>
      <c r="EX88" s="326"/>
      <c r="EY88" s="326"/>
      <c r="EZ88" s="326"/>
      <c r="FA88" s="326"/>
      <c r="FB88" s="326"/>
      <c r="FC88" s="326"/>
      <c r="FD88" s="326"/>
      <c r="FE88" s="326"/>
      <c r="FF88" s="326"/>
      <c r="FG88" s="326"/>
      <c r="FH88" s="326"/>
      <c r="FI88" s="326"/>
      <c r="FJ88" s="326"/>
      <c r="FK88" s="326"/>
      <c r="FL88" s="326"/>
      <c r="FM88" s="326"/>
      <c r="FN88" s="326"/>
      <c r="FO88" s="326"/>
      <c r="FP88" s="326"/>
      <c r="FQ88" s="326"/>
      <c r="FR88" s="326"/>
      <c r="FS88" s="326"/>
      <c r="FT88" s="326"/>
      <c r="FU88" s="326"/>
      <c r="FV88" s="326"/>
      <c r="FW88" s="326"/>
      <c r="FX88" s="326"/>
      <c r="FY88" s="326"/>
      <c r="FZ88" s="326"/>
      <c r="GA88" s="326"/>
      <c r="GB88" s="326"/>
      <c r="GC88" s="326"/>
      <c r="GD88" s="326"/>
      <c r="GE88" s="326"/>
      <c r="GF88" s="326"/>
      <c r="GG88" s="326"/>
      <c r="GH88" s="326"/>
      <c r="GI88" s="326"/>
      <c r="GJ88" s="326"/>
      <c r="GK88" s="326"/>
      <c r="GL88" s="326"/>
      <c r="GM88" s="326"/>
      <c r="GN88" s="326"/>
      <c r="GO88" s="326"/>
      <c r="GP88" s="326"/>
      <c r="GQ88" s="326"/>
      <c r="GR88" s="326"/>
      <c r="GS88" s="326"/>
      <c r="GT88" s="326"/>
      <c r="GU88" s="326"/>
      <c r="GV88" s="326"/>
      <c r="GW88" s="326"/>
      <c r="GX88" s="326"/>
      <c r="GY88" s="326"/>
      <c r="GZ88" s="326"/>
      <c r="HA88" s="326"/>
      <c r="HB88" s="326"/>
      <c r="HC88" s="326"/>
      <c r="HD88" s="326"/>
      <c r="HE88" s="326"/>
      <c r="HF88" s="326"/>
      <c r="HG88" s="326"/>
      <c r="HH88" s="326"/>
      <c r="HI88" s="326"/>
      <c r="HJ88" s="326"/>
      <c r="HK88" s="326"/>
      <c r="HL88" s="326"/>
      <c r="HM88" s="326"/>
      <c r="HN88" s="326"/>
      <c r="HO88" s="326"/>
      <c r="HP88" s="326"/>
      <c r="HQ88" s="326"/>
      <c r="HR88" s="326"/>
      <c r="HS88" s="326"/>
      <c r="HT88" s="326"/>
      <c r="HU88" s="326"/>
      <c r="HV88" s="326"/>
      <c r="HW88" s="326"/>
      <c r="HX88" s="326"/>
      <c r="HY88" s="326"/>
      <c r="HZ88" s="326"/>
      <c r="IA88" s="326"/>
      <c r="IB88" s="326"/>
      <c r="IC88" s="326"/>
      <c r="ID88" s="326"/>
      <c r="IE88" s="326"/>
      <c r="IF88" s="326"/>
      <c r="IG88" s="326"/>
      <c r="IH88" s="326"/>
      <c r="II88" s="326"/>
      <c r="IJ88" s="326"/>
      <c r="IK88" s="326"/>
      <c r="IL88" s="326"/>
      <c r="IM88" s="326"/>
      <c r="IN88" s="327"/>
      <c r="IO88" s="327"/>
      <c r="IP88" s="327"/>
      <c r="IQ88" s="327"/>
    </row>
    <row r="89" spans="1:251" s="328" customFormat="1" ht="21" customHeight="1">
      <c r="A89" s="603" t="s">
        <v>2179</v>
      </c>
      <c r="B89" s="236" t="s">
        <v>313</v>
      </c>
      <c r="C89" s="528" t="s">
        <v>314</v>
      </c>
      <c r="D89" s="236" t="s">
        <v>271</v>
      </c>
      <c r="E89" s="237"/>
      <c r="F89" s="236" t="s">
        <v>37</v>
      </c>
      <c r="G89" s="236" t="s">
        <v>315</v>
      </c>
      <c r="H89" s="238">
        <v>22</v>
      </c>
      <c r="I89" s="238"/>
      <c r="J89" s="238">
        <f t="shared" si="1"/>
        <v>22</v>
      </c>
      <c r="K89" s="606" t="s">
        <v>2383</v>
      </c>
      <c r="L89" s="171" t="s">
        <v>268</v>
      </c>
      <c r="M89" s="529" t="s">
        <v>274</v>
      </c>
      <c r="N89" s="326"/>
      <c r="O89" s="326"/>
      <c r="P89" s="326"/>
      <c r="Q89" s="326"/>
      <c r="R89" s="326"/>
      <c r="S89" s="326"/>
      <c r="T89" s="326"/>
      <c r="U89" s="326"/>
      <c r="V89" s="326"/>
      <c r="W89" s="326"/>
      <c r="X89" s="326"/>
      <c r="Y89" s="326"/>
      <c r="Z89" s="326"/>
      <c r="AA89" s="326"/>
      <c r="AB89" s="326"/>
      <c r="AC89" s="326"/>
      <c r="AD89" s="326"/>
      <c r="AE89" s="326"/>
      <c r="AF89" s="326"/>
      <c r="AG89" s="326"/>
      <c r="AH89" s="326"/>
      <c r="AI89" s="326"/>
      <c r="AJ89" s="326"/>
      <c r="AK89" s="326"/>
      <c r="AL89" s="326"/>
      <c r="AM89" s="326"/>
      <c r="AN89" s="326"/>
      <c r="AO89" s="326"/>
      <c r="AP89" s="326"/>
      <c r="AQ89" s="326"/>
      <c r="AR89" s="326"/>
      <c r="AS89" s="326"/>
      <c r="AT89" s="326"/>
      <c r="AU89" s="326"/>
      <c r="AV89" s="326"/>
      <c r="AW89" s="326"/>
      <c r="AX89" s="326"/>
      <c r="AY89" s="326"/>
      <c r="AZ89" s="326"/>
      <c r="BA89" s="326"/>
      <c r="BB89" s="326"/>
      <c r="BC89" s="326"/>
      <c r="BD89" s="326"/>
      <c r="BE89" s="326"/>
      <c r="BF89" s="326"/>
      <c r="BG89" s="326"/>
      <c r="BH89" s="326"/>
      <c r="BI89" s="326"/>
      <c r="BJ89" s="326"/>
      <c r="BK89" s="326"/>
      <c r="BL89" s="326"/>
      <c r="BM89" s="326"/>
      <c r="BN89" s="326"/>
      <c r="BO89" s="326"/>
      <c r="BP89" s="326"/>
      <c r="BQ89" s="326"/>
      <c r="BR89" s="326"/>
      <c r="BS89" s="326"/>
      <c r="BT89" s="326"/>
      <c r="BU89" s="326"/>
      <c r="BV89" s="326"/>
      <c r="BW89" s="326"/>
      <c r="BX89" s="326"/>
      <c r="BY89" s="326"/>
      <c r="BZ89" s="326"/>
      <c r="CA89" s="326"/>
      <c r="CB89" s="326"/>
      <c r="CC89" s="326"/>
      <c r="CD89" s="326"/>
      <c r="CE89" s="326"/>
      <c r="CF89" s="326"/>
      <c r="CG89" s="326"/>
      <c r="CH89" s="326"/>
      <c r="CI89" s="326"/>
      <c r="CJ89" s="326"/>
      <c r="CK89" s="326"/>
      <c r="CL89" s="326"/>
      <c r="CM89" s="326"/>
      <c r="CN89" s="326"/>
      <c r="CO89" s="326"/>
      <c r="CP89" s="326"/>
      <c r="CQ89" s="326"/>
      <c r="CR89" s="326"/>
      <c r="CS89" s="326"/>
      <c r="CT89" s="326"/>
      <c r="CU89" s="326"/>
      <c r="CV89" s="326"/>
      <c r="CW89" s="326"/>
      <c r="CX89" s="326"/>
      <c r="CY89" s="326"/>
      <c r="CZ89" s="326"/>
      <c r="DA89" s="326"/>
      <c r="DB89" s="326"/>
      <c r="DC89" s="326"/>
      <c r="DD89" s="326"/>
      <c r="DE89" s="326"/>
      <c r="DF89" s="326"/>
      <c r="DG89" s="326"/>
      <c r="DH89" s="326"/>
      <c r="DI89" s="326"/>
      <c r="DJ89" s="326"/>
      <c r="DK89" s="326"/>
      <c r="DL89" s="326"/>
      <c r="DM89" s="326"/>
      <c r="DN89" s="326"/>
      <c r="DO89" s="326"/>
      <c r="DP89" s="326"/>
      <c r="DQ89" s="326"/>
      <c r="DR89" s="326"/>
      <c r="DS89" s="326"/>
      <c r="DT89" s="326"/>
      <c r="DU89" s="326"/>
      <c r="DV89" s="326"/>
      <c r="DW89" s="326"/>
      <c r="DX89" s="326"/>
      <c r="DY89" s="326"/>
      <c r="DZ89" s="326"/>
      <c r="EA89" s="326"/>
      <c r="EB89" s="326"/>
      <c r="EC89" s="326"/>
      <c r="ED89" s="326"/>
      <c r="EE89" s="326"/>
      <c r="EF89" s="326"/>
      <c r="EG89" s="326"/>
      <c r="EH89" s="326"/>
      <c r="EI89" s="326"/>
      <c r="EJ89" s="326"/>
      <c r="EK89" s="326"/>
      <c r="EL89" s="326"/>
      <c r="EM89" s="326"/>
      <c r="EN89" s="326"/>
      <c r="EO89" s="326"/>
      <c r="EP89" s="326"/>
      <c r="EQ89" s="326"/>
      <c r="ER89" s="326"/>
      <c r="ES89" s="326"/>
      <c r="ET89" s="326"/>
      <c r="EU89" s="326"/>
      <c r="EV89" s="326"/>
      <c r="EW89" s="326"/>
      <c r="EX89" s="326"/>
      <c r="EY89" s="326"/>
      <c r="EZ89" s="326"/>
      <c r="FA89" s="326"/>
      <c r="FB89" s="326"/>
      <c r="FC89" s="326"/>
      <c r="FD89" s="326"/>
      <c r="FE89" s="326"/>
      <c r="FF89" s="326"/>
      <c r="FG89" s="326"/>
      <c r="FH89" s="326"/>
      <c r="FI89" s="326"/>
      <c r="FJ89" s="326"/>
      <c r="FK89" s="326"/>
      <c r="FL89" s="326"/>
      <c r="FM89" s="326"/>
      <c r="FN89" s="326"/>
      <c r="FO89" s="326"/>
      <c r="FP89" s="326"/>
      <c r="FQ89" s="326"/>
      <c r="FR89" s="326"/>
      <c r="FS89" s="326"/>
      <c r="FT89" s="326"/>
      <c r="FU89" s="326"/>
      <c r="FV89" s="326"/>
      <c r="FW89" s="326"/>
      <c r="FX89" s="326"/>
      <c r="FY89" s="326"/>
      <c r="FZ89" s="326"/>
      <c r="GA89" s="326"/>
      <c r="GB89" s="326"/>
      <c r="GC89" s="326"/>
      <c r="GD89" s="326"/>
      <c r="GE89" s="326"/>
      <c r="GF89" s="326"/>
      <c r="GG89" s="326"/>
      <c r="GH89" s="326"/>
      <c r="GI89" s="326"/>
      <c r="GJ89" s="326"/>
      <c r="GK89" s="326"/>
      <c r="GL89" s="326"/>
      <c r="GM89" s="326"/>
      <c r="GN89" s="326"/>
      <c r="GO89" s="326"/>
      <c r="GP89" s="326"/>
      <c r="GQ89" s="326"/>
      <c r="GR89" s="326"/>
      <c r="GS89" s="326"/>
      <c r="GT89" s="326"/>
      <c r="GU89" s="326"/>
      <c r="GV89" s="326"/>
      <c r="GW89" s="326"/>
      <c r="GX89" s="326"/>
      <c r="GY89" s="326"/>
      <c r="GZ89" s="326"/>
      <c r="HA89" s="326"/>
      <c r="HB89" s="326"/>
      <c r="HC89" s="326"/>
      <c r="HD89" s="326"/>
      <c r="HE89" s="326"/>
      <c r="HF89" s="326"/>
      <c r="HG89" s="326"/>
      <c r="HH89" s="326"/>
      <c r="HI89" s="326"/>
      <c r="HJ89" s="326"/>
      <c r="HK89" s="326"/>
      <c r="HL89" s="326"/>
      <c r="HM89" s="326"/>
      <c r="HN89" s="326"/>
      <c r="HO89" s="326"/>
      <c r="HP89" s="326"/>
      <c r="HQ89" s="326"/>
      <c r="HR89" s="326"/>
      <c r="HS89" s="326"/>
      <c r="HT89" s="326"/>
      <c r="HU89" s="326"/>
      <c r="HV89" s="326"/>
      <c r="HW89" s="326"/>
      <c r="HX89" s="326"/>
      <c r="HY89" s="326"/>
      <c r="HZ89" s="326"/>
      <c r="IA89" s="326"/>
      <c r="IB89" s="326"/>
      <c r="IC89" s="326"/>
      <c r="ID89" s="326"/>
      <c r="IE89" s="326"/>
      <c r="IF89" s="326"/>
      <c r="IG89" s="326"/>
      <c r="IH89" s="326"/>
      <c r="II89" s="326"/>
      <c r="IJ89" s="326"/>
      <c r="IK89" s="326"/>
      <c r="IL89" s="326"/>
      <c r="IM89" s="326"/>
      <c r="IN89" s="327"/>
      <c r="IO89" s="327"/>
      <c r="IP89" s="327"/>
      <c r="IQ89" s="327"/>
    </row>
    <row r="90" spans="1:251" s="328" customFormat="1" ht="21" customHeight="1">
      <c r="A90" s="604"/>
      <c r="B90" s="236" t="s">
        <v>316</v>
      </c>
      <c r="C90" s="528" t="s">
        <v>317</v>
      </c>
      <c r="D90" s="236" t="s">
        <v>271</v>
      </c>
      <c r="E90" s="237"/>
      <c r="F90" s="236" t="s">
        <v>37</v>
      </c>
      <c r="G90" s="236" t="s">
        <v>553</v>
      </c>
      <c r="H90" s="238">
        <v>22</v>
      </c>
      <c r="I90" s="238"/>
      <c r="J90" s="238">
        <f t="shared" si="1"/>
        <v>22</v>
      </c>
      <c r="K90" s="607"/>
      <c r="L90" s="171" t="s">
        <v>268</v>
      </c>
      <c r="M90" s="529" t="s">
        <v>274</v>
      </c>
      <c r="N90" s="326"/>
      <c r="O90" s="326"/>
      <c r="P90" s="326"/>
      <c r="Q90" s="326"/>
      <c r="R90" s="326"/>
      <c r="S90" s="326"/>
      <c r="T90" s="326"/>
      <c r="U90" s="326"/>
      <c r="V90" s="326"/>
      <c r="W90" s="326"/>
      <c r="X90" s="326"/>
      <c r="Y90" s="326"/>
      <c r="Z90" s="326"/>
      <c r="AA90" s="326"/>
      <c r="AB90" s="326"/>
      <c r="AC90" s="326"/>
      <c r="AD90" s="326"/>
      <c r="AE90" s="326"/>
      <c r="AF90" s="326"/>
      <c r="AG90" s="326"/>
      <c r="AH90" s="326"/>
      <c r="AI90" s="326"/>
      <c r="AJ90" s="326"/>
      <c r="AK90" s="326"/>
      <c r="AL90" s="326"/>
      <c r="AM90" s="326"/>
      <c r="AN90" s="326"/>
      <c r="AO90" s="326"/>
      <c r="AP90" s="326"/>
      <c r="AQ90" s="326"/>
      <c r="AR90" s="326"/>
      <c r="AS90" s="326"/>
      <c r="AT90" s="326"/>
      <c r="AU90" s="326"/>
      <c r="AV90" s="326"/>
      <c r="AW90" s="326"/>
      <c r="AX90" s="326"/>
      <c r="AY90" s="326"/>
      <c r="AZ90" s="326"/>
      <c r="BA90" s="326"/>
      <c r="BB90" s="326"/>
      <c r="BC90" s="326"/>
      <c r="BD90" s="326"/>
      <c r="BE90" s="326"/>
      <c r="BF90" s="326"/>
      <c r="BG90" s="326"/>
      <c r="BH90" s="326"/>
      <c r="BI90" s="326"/>
      <c r="BJ90" s="326"/>
      <c r="BK90" s="326"/>
      <c r="BL90" s="326"/>
      <c r="BM90" s="326"/>
      <c r="BN90" s="326"/>
      <c r="BO90" s="326"/>
      <c r="BP90" s="326"/>
      <c r="BQ90" s="326"/>
      <c r="BR90" s="326"/>
      <c r="BS90" s="326"/>
      <c r="BT90" s="326"/>
      <c r="BU90" s="326"/>
      <c r="BV90" s="326"/>
      <c r="BW90" s="326"/>
      <c r="BX90" s="326"/>
      <c r="BY90" s="326"/>
      <c r="BZ90" s="326"/>
      <c r="CA90" s="326"/>
      <c r="CB90" s="326"/>
      <c r="CC90" s="326"/>
      <c r="CD90" s="326"/>
      <c r="CE90" s="326"/>
      <c r="CF90" s="326"/>
      <c r="CG90" s="326"/>
      <c r="CH90" s="326"/>
      <c r="CI90" s="326"/>
      <c r="CJ90" s="326"/>
      <c r="CK90" s="326"/>
      <c r="CL90" s="326"/>
      <c r="CM90" s="326"/>
      <c r="CN90" s="326"/>
      <c r="CO90" s="326"/>
      <c r="CP90" s="326"/>
      <c r="CQ90" s="326"/>
      <c r="CR90" s="326"/>
      <c r="CS90" s="326"/>
      <c r="CT90" s="326"/>
      <c r="CU90" s="326"/>
      <c r="CV90" s="326"/>
      <c r="CW90" s="326"/>
      <c r="CX90" s="326"/>
      <c r="CY90" s="326"/>
      <c r="CZ90" s="326"/>
      <c r="DA90" s="326"/>
      <c r="DB90" s="326"/>
      <c r="DC90" s="326"/>
      <c r="DD90" s="326"/>
      <c r="DE90" s="326"/>
      <c r="DF90" s="326"/>
      <c r="DG90" s="326"/>
      <c r="DH90" s="326"/>
      <c r="DI90" s="326"/>
      <c r="DJ90" s="326"/>
      <c r="DK90" s="326"/>
      <c r="DL90" s="326"/>
      <c r="DM90" s="326"/>
      <c r="DN90" s="326"/>
      <c r="DO90" s="326"/>
      <c r="DP90" s="326"/>
      <c r="DQ90" s="326"/>
      <c r="DR90" s="326"/>
      <c r="DS90" s="326"/>
      <c r="DT90" s="326"/>
      <c r="DU90" s="326"/>
      <c r="DV90" s="326"/>
      <c r="DW90" s="326"/>
      <c r="DX90" s="326"/>
      <c r="DY90" s="326"/>
      <c r="DZ90" s="326"/>
      <c r="EA90" s="326"/>
      <c r="EB90" s="326"/>
      <c r="EC90" s="326"/>
      <c r="ED90" s="326"/>
      <c r="EE90" s="326"/>
      <c r="EF90" s="326"/>
      <c r="EG90" s="326"/>
      <c r="EH90" s="326"/>
      <c r="EI90" s="326"/>
      <c r="EJ90" s="326"/>
      <c r="EK90" s="326"/>
      <c r="EL90" s="326"/>
      <c r="EM90" s="326"/>
      <c r="EN90" s="326"/>
      <c r="EO90" s="326"/>
      <c r="EP90" s="326"/>
      <c r="EQ90" s="326"/>
      <c r="ER90" s="326"/>
      <c r="ES90" s="326"/>
      <c r="ET90" s="326"/>
      <c r="EU90" s="326"/>
      <c r="EV90" s="326"/>
      <c r="EW90" s="326"/>
      <c r="EX90" s="326"/>
      <c r="EY90" s="326"/>
      <c r="EZ90" s="326"/>
      <c r="FA90" s="326"/>
      <c r="FB90" s="326"/>
      <c r="FC90" s="326"/>
      <c r="FD90" s="326"/>
      <c r="FE90" s="326"/>
      <c r="FF90" s="326"/>
      <c r="FG90" s="326"/>
      <c r="FH90" s="326"/>
      <c r="FI90" s="326"/>
      <c r="FJ90" s="326"/>
      <c r="FK90" s="326"/>
      <c r="FL90" s="326"/>
      <c r="FM90" s="326"/>
      <c r="FN90" s="326"/>
      <c r="FO90" s="326"/>
      <c r="FP90" s="326"/>
      <c r="FQ90" s="326"/>
      <c r="FR90" s="326"/>
      <c r="FS90" s="326"/>
      <c r="FT90" s="326"/>
      <c r="FU90" s="326"/>
      <c r="FV90" s="326"/>
      <c r="FW90" s="326"/>
      <c r="FX90" s="326"/>
      <c r="FY90" s="326"/>
      <c r="FZ90" s="326"/>
      <c r="GA90" s="326"/>
      <c r="GB90" s="326"/>
      <c r="GC90" s="326"/>
      <c r="GD90" s="326"/>
      <c r="GE90" s="326"/>
      <c r="GF90" s="326"/>
      <c r="GG90" s="326"/>
      <c r="GH90" s="326"/>
      <c r="GI90" s="326"/>
      <c r="GJ90" s="326"/>
      <c r="GK90" s="326"/>
      <c r="GL90" s="326"/>
      <c r="GM90" s="326"/>
      <c r="GN90" s="326"/>
      <c r="GO90" s="326"/>
      <c r="GP90" s="326"/>
      <c r="GQ90" s="326"/>
      <c r="GR90" s="326"/>
      <c r="GS90" s="326"/>
      <c r="GT90" s="326"/>
      <c r="GU90" s="326"/>
      <c r="GV90" s="326"/>
      <c r="GW90" s="326"/>
      <c r="GX90" s="326"/>
      <c r="GY90" s="326"/>
      <c r="GZ90" s="326"/>
      <c r="HA90" s="326"/>
      <c r="HB90" s="326"/>
      <c r="HC90" s="326"/>
      <c r="HD90" s="326"/>
      <c r="HE90" s="326"/>
      <c r="HF90" s="326"/>
      <c r="HG90" s="326"/>
      <c r="HH90" s="326"/>
      <c r="HI90" s="326"/>
      <c r="HJ90" s="326"/>
      <c r="HK90" s="326"/>
      <c r="HL90" s="326"/>
      <c r="HM90" s="326"/>
      <c r="HN90" s="326"/>
      <c r="HO90" s="326"/>
      <c r="HP90" s="326"/>
      <c r="HQ90" s="326"/>
      <c r="HR90" s="326"/>
      <c r="HS90" s="326"/>
      <c r="HT90" s="326"/>
      <c r="HU90" s="326"/>
      <c r="HV90" s="326"/>
      <c r="HW90" s="326"/>
      <c r="HX90" s="326"/>
      <c r="HY90" s="326"/>
      <c r="HZ90" s="326"/>
      <c r="IA90" s="326"/>
      <c r="IB90" s="326"/>
      <c r="IC90" s="326"/>
      <c r="ID90" s="326"/>
      <c r="IE90" s="326"/>
      <c r="IF90" s="326"/>
      <c r="IG90" s="326"/>
      <c r="IH90" s="326"/>
      <c r="II90" s="326"/>
      <c r="IJ90" s="326"/>
      <c r="IK90" s="326"/>
      <c r="IL90" s="326"/>
      <c r="IM90" s="326"/>
      <c r="IN90" s="327"/>
      <c r="IO90" s="327"/>
      <c r="IP90" s="327"/>
      <c r="IQ90" s="327"/>
    </row>
    <row r="91" spans="1:251" s="328" customFormat="1" ht="21" customHeight="1">
      <c r="A91" s="605"/>
      <c r="B91" s="236" t="s">
        <v>309</v>
      </c>
      <c r="C91" s="528" t="s">
        <v>310</v>
      </c>
      <c r="D91" s="236"/>
      <c r="E91" s="237"/>
      <c r="F91" s="236" t="s">
        <v>37</v>
      </c>
      <c r="G91" s="236" t="s">
        <v>281</v>
      </c>
      <c r="H91" s="238">
        <v>22</v>
      </c>
      <c r="I91" s="238"/>
      <c r="J91" s="238">
        <f t="shared" si="1"/>
        <v>22</v>
      </c>
      <c r="K91" s="608"/>
      <c r="L91" s="171" t="s">
        <v>268</v>
      </c>
      <c r="M91" s="529" t="s">
        <v>274</v>
      </c>
      <c r="N91" s="326"/>
      <c r="O91" s="326"/>
      <c r="P91" s="326"/>
      <c r="Q91" s="326"/>
      <c r="R91" s="326"/>
      <c r="S91" s="326"/>
      <c r="T91" s="326"/>
      <c r="U91" s="326"/>
      <c r="V91" s="326"/>
      <c r="W91" s="326"/>
      <c r="X91" s="326"/>
      <c r="Y91" s="326"/>
      <c r="Z91" s="326"/>
      <c r="AA91" s="326"/>
      <c r="AB91" s="326"/>
      <c r="AC91" s="326"/>
      <c r="AD91" s="326"/>
      <c r="AE91" s="326"/>
      <c r="AF91" s="326"/>
      <c r="AG91" s="326"/>
      <c r="AH91" s="326"/>
      <c r="AI91" s="326"/>
      <c r="AJ91" s="326"/>
      <c r="AK91" s="326"/>
      <c r="AL91" s="326"/>
      <c r="AM91" s="326"/>
      <c r="AN91" s="326"/>
      <c r="AO91" s="326"/>
      <c r="AP91" s="326"/>
      <c r="AQ91" s="326"/>
      <c r="AR91" s="326"/>
      <c r="AS91" s="326"/>
      <c r="AT91" s="326"/>
      <c r="AU91" s="326"/>
      <c r="AV91" s="326"/>
      <c r="AW91" s="326"/>
      <c r="AX91" s="326"/>
      <c r="AY91" s="326"/>
      <c r="AZ91" s="326"/>
      <c r="BA91" s="326"/>
      <c r="BB91" s="326"/>
      <c r="BC91" s="326"/>
      <c r="BD91" s="326"/>
      <c r="BE91" s="326"/>
      <c r="BF91" s="326"/>
      <c r="BG91" s="326"/>
      <c r="BH91" s="326"/>
      <c r="BI91" s="326"/>
      <c r="BJ91" s="326"/>
      <c r="BK91" s="326"/>
      <c r="BL91" s="326"/>
      <c r="BM91" s="326"/>
      <c r="BN91" s="326"/>
      <c r="BO91" s="326"/>
      <c r="BP91" s="326"/>
      <c r="BQ91" s="326"/>
      <c r="BR91" s="326"/>
      <c r="BS91" s="326"/>
      <c r="BT91" s="326"/>
      <c r="BU91" s="326"/>
      <c r="BV91" s="326"/>
      <c r="BW91" s="326"/>
      <c r="BX91" s="326"/>
      <c r="BY91" s="326"/>
      <c r="BZ91" s="326"/>
      <c r="CA91" s="326"/>
      <c r="CB91" s="326"/>
      <c r="CC91" s="326"/>
      <c r="CD91" s="326"/>
      <c r="CE91" s="326"/>
      <c r="CF91" s="326"/>
      <c r="CG91" s="326"/>
      <c r="CH91" s="326"/>
      <c r="CI91" s="326"/>
      <c r="CJ91" s="326"/>
      <c r="CK91" s="326"/>
      <c r="CL91" s="326"/>
      <c r="CM91" s="326"/>
      <c r="CN91" s="326"/>
      <c r="CO91" s="326"/>
      <c r="CP91" s="326"/>
      <c r="CQ91" s="326"/>
      <c r="CR91" s="326"/>
      <c r="CS91" s="326"/>
      <c r="CT91" s="326"/>
      <c r="CU91" s="326"/>
      <c r="CV91" s="326"/>
      <c r="CW91" s="326"/>
      <c r="CX91" s="326"/>
      <c r="CY91" s="326"/>
      <c r="CZ91" s="326"/>
      <c r="DA91" s="326"/>
      <c r="DB91" s="326"/>
      <c r="DC91" s="326"/>
      <c r="DD91" s="326"/>
      <c r="DE91" s="326"/>
      <c r="DF91" s="326"/>
      <c r="DG91" s="326"/>
      <c r="DH91" s="326"/>
      <c r="DI91" s="326"/>
      <c r="DJ91" s="326"/>
      <c r="DK91" s="326"/>
      <c r="DL91" s="326"/>
      <c r="DM91" s="326"/>
      <c r="DN91" s="326"/>
      <c r="DO91" s="326"/>
      <c r="DP91" s="326"/>
      <c r="DQ91" s="326"/>
      <c r="DR91" s="326"/>
      <c r="DS91" s="326"/>
      <c r="DT91" s="326"/>
      <c r="DU91" s="326"/>
      <c r="DV91" s="326"/>
      <c r="DW91" s="326"/>
      <c r="DX91" s="326"/>
      <c r="DY91" s="326"/>
      <c r="DZ91" s="326"/>
      <c r="EA91" s="326"/>
      <c r="EB91" s="326"/>
      <c r="EC91" s="326"/>
      <c r="ED91" s="326"/>
      <c r="EE91" s="326"/>
      <c r="EF91" s="326"/>
      <c r="EG91" s="326"/>
      <c r="EH91" s="326"/>
      <c r="EI91" s="326"/>
      <c r="EJ91" s="326"/>
      <c r="EK91" s="326"/>
      <c r="EL91" s="326"/>
      <c r="EM91" s="326"/>
      <c r="EN91" s="326"/>
      <c r="EO91" s="326"/>
      <c r="EP91" s="326"/>
      <c r="EQ91" s="326"/>
      <c r="ER91" s="326"/>
      <c r="ES91" s="326"/>
      <c r="ET91" s="326"/>
      <c r="EU91" s="326"/>
      <c r="EV91" s="326"/>
      <c r="EW91" s="326"/>
      <c r="EX91" s="326"/>
      <c r="EY91" s="326"/>
      <c r="EZ91" s="326"/>
      <c r="FA91" s="326"/>
      <c r="FB91" s="326"/>
      <c r="FC91" s="326"/>
      <c r="FD91" s="326"/>
      <c r="FE91" s="326"/>
      <c r="FF91" s="326"/>
      <c r="FG91" s="326"/>
      <c r="FH91" s="326"/>
      <c r="FI91" s="326"/>
      <c r="FJ91" s="326"/>
      <c r="FK91" s="326"/>
      <c r="FL91" s="326"/>
      <c r="FM91" s="326"/>
      <c r="FN91" s="326"/>
      <c r="FO91" s="326"/>
      <c r="FP91" s="326"/>
      <c r="FQ91" s="326"/>
      <c r="FR91" s="326"/>
      <c r="FS91" s="326"/>
      <c r="FT91" s="326"/>
      <c r="FU91" s="326"/>
      <c r="FV91" s="326"/>
      <c r="FW91" s="326"/>
      <c r="FX91" s="326"/>
      <c r="FY91" s="326"/>
      <c r="FZ91" s="326"/>
      <c r="GA91" s="326"/>
      <c r="GB91" s="326"/>
      <c r="GC91" s="326"/>
      <c r="GD91" s="326"/>
      <c r="GE91" s="326"/>
      <c r="GF91" s="326"/>
      <c r="GG91" s="326"/>
      <c r="GH91" s="326"/>
      <c r="GI91" s="326"/>
      <c r="GJ91" s="326"/>
      <c r="GK91" s="326"/>
      <c r="GL91" s="326"/>
      <c r="GM91" s="326"/>
      <c r="GN91" s="326"/>
      <c r="GO91" s="326"/>
      <c r="GP91" s="326"/>
      <c r="GQ91" s="326"/>
      <c r="GR91" s="326"/>
      <c r="GS91" s="326"/>
      <c r="GT91" s="326"/>
      <c r="GU91" s="326"/>
      <c r="GV91" s="326"/>
      <c r="GW91" s="326"/>
      <c r="GX91" s="326"/>
      <c r="GY91" s="326"/>
      <c r="GZ91" s="326"/>
      <c r="HA91" s="326"/>
      <c r="HB91" s="326"/>
      <c r="HC91" s="326"/>
      <c r="HD91" s="326"/>
      <c r="HE91" s="326"/>
      <c r="HF91" s="326"/>
      <c r="HG91" s="326"/>
      <c r="HH91" s="326"/>
      <c r="HI91" s="326"/>
      <c r="HJ91" s="326"/>
      <c r="HK91" s="326"/>
      <c r="HL91" s="326"/>
      <c r="HM91" s="326"/>
      <c r="HN91" s="326"/>
      <c r="HO91" s="326"/>
      <c r="HP91" s="326"/>
      <c r="HQ91" s="326"/>
      <c r="HR91" s="326"/>
      <c r="HS91" s="326"/>
      <c r="HT91" s="326"/>
      <c r="HU91" s="326"/>
      <c r="HV91" s="326"/>
      <c r="HW91" s="326"/>
      <c r="HX91" s="326"/>
      <c r="HY91" s="326"/>
      <c r="HZ91" s="326"/>
      <c r="IA91" s="326"/>
      <c r="IB91" s="326"/>
      <c r="IC91" s="326"/>
      <c r="ID91" s="326"/>
      <c r="IE91" s="326"/>
      <c r="IF91" s="326"/>
      <c r="IG91" s="326"/>
      <c r="IH91" s="326"/>
      <c r="II91" s="326"/>
      <c r="IJ91" s="326"/>
      <c r="IK91" s="326"/>
      <c r="IL91" s="326"/>
      <c r="IM91" s="326"/>
      <c r="IN91" s="327"/>
      <c r="IO91" s="327"/>
      <c r="IP91" s="327"/>
      <c r="IQ91" s="327"/>
    </row>
    <row r="92" spans="1:251" s="328" customFormat="1" ht="21" customHeight="1">
      <c r="A92" s="603" t="s">
        <v>2179</v>
      </c>
      <c r="B92" s="236" t="s">
        <v>313</v>
      </c>
      <c r="C92" s="528" t="s">
        <v>314</v>
      </c>
      <c r="D92" s="236" t="s">
        <v>271</v>
      </c>
      <c r="E92" s="237"/>
      <c r="F92" s="236" t="s">
        <v>37</v>
      </c>
      <c r="G92" s="236" t="s">
        <v>315</v>
      </c>
      <c r="H92" s="238">
        <v>27</v>
      </c>
      <c r="I92" s="238"/>
      <c r="J92" s="238">
        <f t="shared" si="1"/>
        <v>27</v>
      </c>
      <c r="K92" s="606" t="s">
        <v>2384</v>
      </c>
      <c r="L92" s="171" t="s">
        <v>268</v>
      </c>
      <c r="M92" s="529" t="s">
        <v>274</v>
      </c>
      <c r="N92" s="326"/>
      <c r="O92" s="326"/>
      <c r="P92" s="326"/>
      <c r="Q92" s="326"/>
      <c r="R92" s="326"/>
      <c r="S92" s="326"/>
      <c r="T92" s="326"/>
      <c r="U92" s="326"/>
      <c r="V92" s="326"/>
      <c r="W92" s="326"/>
      <c r="X92" s="326"/>
      <c r="Y92" s="326"/>
      <c r="Z92" s="326"/>
      <c r="AA92" s="326"/>
      <c r="AB92" s="326"/>
      <c r="AC92" s="326"/>
      <c r="AD92" s="326"/>
      <c r="AE92" s="326"/>
      <c r="AF92" s="326"/>
      <c r="AG92" s="326"/>
      <c r="AH92" s="326"/>
      <c r="AI92" s="326"/>
      <c r="AJ92" s="326"/>
      <c r="AK92" s="326"/>
      <c r="AL92" s="326"/>
      <c r="AM92" s="326"/>
      <c r="AN92" s="326"/>
      <c r="AO92" s="326"/>
      <c r="AP92" s="326"/>
      <c r="AQ92" s="326"/>
      <c r="AR92" s="326"/>
      <c r="AS92" s="326"/>
      <c r="AT92" s="326"/>
      <c r="AU92" s="326"/>
      <c r="AV92" s="326"/>
      <c r="AW92" s="326"/>
      <c r="AX92" s="326"/>
      <c r="AY92" s="326"/>
      <c r="AZ92" s="326"/>
      <c r="BA92" s="326"/>
      <c r="BB92" s="326"/>
      <c r="BC92" s="326"/>
      <c r="BD92" s="326"/>
      <c r="BE92" s="326"/>
      <c r="BF92" s="326"/>
      <c r="BG92" s="326"/>
      <c r="BH92" s="326"/>
      <c r="BI92" s="326"/>
      <c r="BJ92" s="326"/>
      <c r="BK92" s="326"/>
      <c r="BL92" s="326"/>
      <c r="BM92" s="326"/>
      <c r="BN92" s="326"/>
      <c r="BO92" s="326"/>
      <c r="BP92" s="326"/>
      <c r="BQ92" s="326"/>
      <c r="BR92" s="326"/>
      <c r="BS92" s="326"/>
      <c r="BT92" s="326"/>
      <c r="BU92" s="326"/>
      <c r="BV92" s="326"/>
      <c r="BW92" s="326"/>
      <c r="BX92" s="326"/>
      <c r="BY92" s="326"/>
      <c r="BZ92" s="326"/>
      <c r="CA92" s="326"/>
      <c r="CB92" s="326"/>
      <c r="CC92" s="326"/>
      <c r="CD92" s="326"/>
      <c r="CE92" s="326"/>
      <c r="CF92" s="326"/>
      <c r="CG92" s="326"/>
      <c r="CH92" s="326"/>
      <c r="CI92" s="326"/>
      <c r="CJ92" s="326"/>
      <c r="CK92" s="326"/>
      <c r="CL92" s="326"/>
      <c r="CM92" s="326"/>
      <c r="CN92" s="326"/>
      <c r="CO92" s="326"/>
      <c r="CP92" s="326"/>
      <c r="CQ92" s="326"/>
      <c r="CR92" s="326"/>
      <c r="CS92" s="326"/>
      <c r="CT92" s="326"/>
      <c r="CU92" s="326"/>
      <c r="CV92" s="326"/>
      <c r="CW92" s="326"/>
      <c r="CX92" s="326"/>
      <c r="CY92" s="326"/>
      <c r="CZ92" s="326"/>
      <c r="DA92" s="326"/>
      <c r="DB92" s="326"/>
      <c r="DC92" s="326"/>
      <c r="DD92" s="326"/>
      <c r="DE92" s="326"/>
      <c r="DF92" s="326"/>
      <c r="DG92" s="326"/>
      <c r="DH92" s="326"/>
      <c r="DI92" s="326"/>
      <c r="DJ92" s="326"/>
      <c r="DK92" s="326"/>
      <c r="DL92" s="326"/>
      <c r="DM92" s="326"/>
      <c r="DN92" s="326"/>
      <c r="DO92" s="326"/>
      <c r="DP92" s="326"/>
      <c r="DQ92" s="326"/>
      <c r="DR92" s="326"/>
      <c r="DS92" s="326"/>
      <c r="DT92" s="326"/>
      <c r="DU92" s="326"/>
      <c r="DV92" s="326"/>
      <c r="DW92" s="326"/>
      <c r="DX92" s="326"/>
      <c r="DY92" s="326"/>
      <c r="DZ92" s="326"/>
      <c r="EA92" s="326"/>
      <c r="EB92" s="326"/>
      <c r="EC92" s="326"/>
      <c r="ED92" s="326"/>
      <c r="EE92" s="326"/>
      <c r="EF92" s="326"/>
      <c r="EG92" s="326"/>
      <c r="EH92" s="326"/>
      <c r="EI92" s="326"/>
      <c r="EJ92" s="326"/>
      <c r="EK92" s="326"/>
      <c r="EL92" s="326"/>
      <c r="EM92" s="326"/>
      <c r="EN92" s="326"/>
      <c r="EO92" s="326"/>
      <c r="EP92" s="326"/>
      <c r="EQ92" s="326"/>
      <c r="ER92" s="326"/>
      <c r="ES92" s="326"/>
      <c r="ET92" s="326"/>
      <c r="EU92" s="326"/>
      <c r="EV92" s="326"/>
      <c r="EW92" s="326"/>
      <c r="EX92" s="326"/>
      <c r="EY92" s="326"/>
      <c r="EZ92" s="326"/>
      <c r="FA92" s="326"/>
      <c r="FB92" s="326"/>
      <c r="FC92" s="326"/>
      <c r="FD92" s="326"/>
      <c r="FE92" s="326"/>
      <c r="FF92" s="326"/>
      <c r="FG92" s="326"/>
      <c r="FH92" s="326"/>
      <c r="FI92" s="326"/>
      <c r="FJ92" s="326"/>
      <c r="FK92" s="326"/>
      <c r="FL92" s="326"/>
      <c r="FM92" s="326"/>
      <c r="FN92" s="326"/>
      <c r="FO92" s="326"/>
      <c r="FP92" s="326"/>
      <c r="FQ92" s="326"/>
      <c r="FR92" s="326"/>
      <c r="FS92" s="326"/>
      <c r="FT92" s="326"/>
      <c r="FU92" s="326"/>
      <c r="FV92" s="326"/>
      <c r="FW92" s="326"/>
      <c r="FX92" s="326"/>
      <c r="FY92" s="326"/>
      <c r="FZ92" s="326"/>
      <c r="GA92" s="326"/>
      <c r="GB92" s="326"/>
      <c r="GC92" s="326"/>
      <c r="GD92" s="326"/>
      <c r="GE92" s="326"/>
      <c r="GF92" s="326"/>
      <c r="GG92" s="326"/>
      <c r="GH92" s="326"/>
      <c r="GI92" s="326"/>
      <c r="GJ92" s="326"/>
      <c r="GK92" s="326"/>
      <c r="GL92" s="326"/>
      <c r="GM92" s="326"/>
      <c r="GN92" s="326"/>
      <c r="GO92" s="326"/>
      <c r="GP92" s="326"/>
      <c r="GQ92" s="326"/>
      <c r="GR92" s="326"/>
      <c r="GS92" s="326"/>
      <c r="GT92" s="326"/>
      <c r="GU92" s="326"/>
      <c r="GV92" s="326"/>
      <c r="GW92" s="326"/>
      <c r="GX92" s="326"/>
      <c r="GY92" s="326"/>
      <c r="GZ92" s="326"/>
      <c r="HA92" s="326"/>
      <c r="HB92" s="326"/>
      <c r="HC92" s="326"/>
      <c r="HD92" s="326"/>
      <c r="HE92" s="326"/>
      <c r="HF92" s="326"/>
      <c r="HG92" s="326"/>
      <c r="HH92" s="326"/>
      <c r="HI92" s="326"/>
      <c r="HJ92" s="326"/>
      <c r="HK92" s="326"/>
      <c r="HL92" s="326"/>
      <c r="HM92" s="326"/>
      <c r="HN92" s="326"/>
      <c r="HO92" s="326"/>
      <c r="HP92" s="326"/>
      <c r="HQ92" s="326"/>
      <c r="HR92" s="326"/>
      <c r="HS92" s="326"/>
      <c r="HT92" s="326"/>
      <c r="HU92" s="326"/>
      <c r="HV92" s="326"/>
      <c r="HW92" s="326"/>
      <c r="HX92" s="326"/>
      <c r="HY92" s="326"/>
      <c r="HZ92" s="326"/>
      <c r="IA92" s="326"/>
      <c r="IB92" s="326"/>
      <c r="IC92" s="326"/>
      <c r="ID92" s="326"/>
      <c r="IE92" s="326"/>
      <c r="IF92" s="326"/>
      <c r="IG92" s="326"/>
      <c r="IH92" s="326"/>
      <c r="II92" s="326"/>
      <c r="IJ92" s="326"/>
      <c r="IK92" s="326"/>
      <c r="IL92" s="326"/>
      <c r="IM92" s="326"/>
      <c r="IN92" s="327"/>
      <c r="IO92" s="327"/>
      <c r="IP92" s="327"/>
      <c r="IQ92" s="327"/>
    </row>
    <row r="93" spans="1:251" s="328" customFormat="1" ht="21" customHeight="1">
      <c r="A93" s="604"/>
      <c r="B93" s="236" t="s">
        <v>316</v>
      </c>
      <c r="C93" s="528" t="s">
        <v>317</v>
      </c>
      <c r="D93" s="236" t="s">
        <v>271</v>
      </c>
      <c r="E93" s="237"/>
      <c r="F93" s="236" t="s">
        <v>37</v>
      </c>
      <c r="G93" s="236" t="s">
        <v>553</v>
      </c>
      <c r="H93" s="238">
        <v>27</v>
      </c>
      <c r="I93" s="238"/>
      <c r="J93" s="238">
        <f t="shared" si="1"/>
        <v>27</v>
      </c>
      <c r="K93" s="607"/>
      <c r="L93" s="171" t="s">
        <v>268</v>
      </c>
      <c r="M93" s="529" t="s">
        <v>274</v>
      </c>
      <c r="N93" s="326"/>
      <c r="O93" s="326"/>
      <c r="P93" s="326"/>
      <c r="Q93" s="326"/>
      <c r="R93" s="326"/>
      <c r="S93" s="326"/>
      <c r="T93" s="326"/>
      <c r="U93" s="326"/>
      <c r="V93" s="326"/>
      <c r="W93" s="326"/>
      <c r="X93" s="326"/>
      <c r="Y93" s="326"/>
      <c r="Z93" s="326"/>
      <c r="AA93" s="326"/>
      <c r="AB93" s="326"/>
      <c r="AC93" s="326"/>
      <c r="AD93" s="326"/>
      <c r="AE93" s="326"/>
      <c r="AF93" s="326"/>
      <c r="AG93" s="326"/>
      <c r="AH93" s="326"/>
      <c r="AI93" s="326"/>
      <c r="AJ93" s="326"/>
      <c r="AK93" s="326"/>
      <c r="AL93" s="326"/>
      <c r="AM93" s="326"/>
      <c r="AN93" s="326"/>
      <c r="AO93" s="326"/>
      <c r="AP93" s="326"/>
      <c r="AQ93" s="326"/>
      <c r="AR93" s="326"/>
      <c r="AS93" s="326"/>
      <c r="AT93" s="326"/>
      <c r="AU93" s="326"/>
      <c r="AV93" s="326"/>
      <c r="AW93" s="326"/>
      <c r="AX93" s="326"/>
      <c r="AY93" s="326"/>
      <c r="AZ93" s="326"/>
      <c r="BA93" s="326"/>
      <c r="BB93" s="326"/>
      <c r="BC93" s="326"/>
      <c r="BD93" s="326"/>
      <c r="BE93" s="326"/>
      <c r="BF93" s="326"/>
      <c r="BG93" s="326"/>
      <c r="BH93" s="326"/>
      <c r="BI93" s="326"/>
      <c r="BJ93" s="326"/>
      <c r="BK93" s="326"/>
      <c r="BL93" s="326"/>
      <c r="BM93" s="326"/>
      <c r="BN93" s="326"/>
      <c r="BO93" s="326"/>
      <c r="BP93" s="326"/>
      <c r="BQ93" s="326"/>
      <c r="BR93" s="326"/>
      <c r="BS93" s="326"/>
      <c r="BT93" s="326"/>
      <c r="BU93" s="326"/>
      <c r="BV93" s="326"/>
      <c r="BW93" s="326"/>
      <c r="BX93" s="326"/>
      <c r="BY93" s="326"/>
      <c r="BZ93" s="326"/>
      <c r="CA93" s="326"/>
      <c r="CB93" s="326"/>
      <c r="CC93" s="326"/>
      <c r="CD93" s="326"/>
      <c r="CE93" s="326"/>
      <c r="CF93" s="326"/>
      <c r="CG93" s="326"/>
      <c r="CH93" s="326"/>
      <c r="CI93" s="326"/>
      <c r="CJ93" s="326"/>
      <c r="CK93" s="326"/>
      <c r="CL93" s="326"/>
      <c r="CM93" s="326"/>
      <c r="CN93" s="326"/>
      <c r="CO93" s="326"/>
      <c r="CP93" s="326"/>
      <c r="CQ93" s="326"/>
      <c r="CR93" s="326"/>
      <c r="CS93" s="326"/>
      <c r="CT93" s="326"/>
      <c r="CU93" s="326"/>
      <c r="CV93" s="326"/>
      <c r="CW93" s="326"/>
      <c r="CX93" s="326"/>
      <c r="CY93" s="326"/>
      <c r="CZ93" s="326"/>
      <c r="DA93" s="326"/>
      <c r="DB93" s="326"/>
      <c r="DC93" s="326"/>
      <c r="DD93" s="326"/>
      <c r="DE93" s="326"/>
      <c r="DF93" s="326"/>
      <c r="DG93" s="326"/>
      <c r="DH93" s="326"/>
      <c r="DI93" s="326"/>
      <c r="DJ93" s="326"/>
      <c r="DK93" s="326"/>
      <c r="DL93" s="326"/>
      <c r="DM93" s="326"/>
      <c r="DN93" s="326"/>
      <c r="DO93" s="326"/>
      <c r="DP93" s="326"/>
      <c r="DQ93" s="326"/>
      <c r="DR93" s="326"/>
      <c r="DS93" s="326"/>
      <c r="DT93" s="326"/>
      <c r="DU93" s="326"/>
      <c r="DV93" s="326"/>
      <c r="DW93" s="326"/>
      <c r="DX93" s="326"/>
      <c r="DY93" s="326"/>
      <c r="DZ93" s="326"/>
      <c r="EA93" s="326"/>
      <c r="EB93" s="326"/>
      <c r="EC93" s="326"/>
      <c r="ED93" s="326"/>
      <c r="EE93" s="326"/>
      <c r="EF93" s="326"/>
      <c r="EG93" s="326"/>
      <c r="EH93" s="326"/>
      <c r="EI93" s="326"/>
      <c r="EJ93" s="326"/>
      <c r="EK93" s="326"/>
      <c r="EL93" s="326"/>
      <c r="EM93" s="326"/>
      <c r="EN93" s="326"/>
      <c r="EO93" s="326"/>
      <c r="EP93" s="326"/>
      <c r="EQ93" s="326"/>
      <c r="ER93" s="326"/>
      <c r="ES93" s="326"/>
      <c r="ET93" s="326"/>
      <c r="EU93" s="326"/>
      <c r="EV93" s="326"/>
      <c r="EW93" s="326"/>
      <c r="EX93" s="326"/>
      <c r="EY93" s="326"/>
      <c r="EZ93" s="326"/>
      <c r="FA93" s="326"/>
      <c r="FB93" s="326"/>
      <c r="FC93" s="326"/>
      <c r="FD93" s="326"/>
      <c r="FE93" s="326"/>
      <c r="FF93" s="326"/>
      <c r="FG93" s="326"/>
      <c r="FH93" s="326"/>
      <c r="FI93" s="326"/>
      <c r="FJ93" s="326"/>
      <c r="FK93" s="326"/>
      <c r="FL93" s="326"/>
      <c r="FM93" s="326"/>
      <c r="FN93" s="326"/>
      <c r="FO93" s="326"/>
      <c r="FP93" s="326"/>
      <c r="FQ93" s="326"/>
      <c r="FR93" s="326"/>
      <c r="FS93" s="326"/>
      <c r="FT93" s="326"/>
      <c r="FU93" s="326"/>
      <c r="FV93" s="326"/>
      <c r="FW93" s="326"/>
      <c r="FX93" s="326"/>
      <c r="FY93" s="326"/>
      <c r="FZ93" s="326"/>
      <c r="GA93" s="326"/>
      <c r="GB93" s="326"/>
      <c r="GC93" s="326"/>
      <c r="GD93" s="326"/>
      <c r="GE93" s="326"/>
      <c r="GF93" s="326"/>
      <c r="GG93" s="326"/>
      <c r="GH93" s="326"/>
      <c r="GI93" s="326"/>
      <c r="GJ93" s="326"/>
      <c r="GK93" s="326"/>
      <c r="GL93" s="326"/>
      <c r="GM93" s="326"/>
      <c r="GN93" s="326"/>
      <c r="GO93" s="326"/>
      <c r="GP93" s="326"/>
      <c r="GQ93" s="326"/>
      <c r="GR93" s="326"/>
      <c r="GS93" s="326"/>
      <c r="GT93" s="326"/>
      <c r="GU93" s="326"/>
      <c r="GV93" s="326"/>
      <c r="GW93" s="326"/>
      <c r="GX93" s="326"/>
      <c r="GY93" s="326"/>
      <c r="GZ93" s="326"/>
      <c r="HA93" s="326"/>
      <c r="HB93" s="326"/>
      <c r="HC93" s="326"/>
      <c r="HD93" s="326"/>
      <c r="HE93" s="326"/>
      <c r="HF93" s="326"/>
      <c r="HG93" s="326"/>
      <c r="HH93" s="326"/>
      <c r="HI93" s="326"/>
      <c r="HJ93" s="326"/>
      <c r="HK93" s="326"/>
      <c r="HL93" s="326"/>
      <c r="HM93" s="326"/>
      <c r="HN93" s="326"/>
      <c r="HO93" s="326"/>
      <c r="HP93" s="326"/>
      <c r="HQ93" s="326"/>
      <c r="HR93" s="326"/>
      <c r="HS93" s="326"/>
      <c r="HT93" s="326"/>
      <c r="HU93" s="326"/>
      <c r="HV93" s="326"/>
      <c r="HW93" s="326"/>
      <c r="HX93" s="326"/>
      <c r="HY93" s="326"/>
      <c r="HZ93" s="326"/>
      <c r="IA93" s="326"/>
      <c r="IB93" s="326"/>
      <c r="IC93" s="326"/>
      <c r="ID93" s="326"/>
      <c r="IE93" s="326"/>
      <c r="IF93" s="326"/>
      <c r="IG93" s="326"/>
      <c r="IH93" s="326"/>
      <c r="II93" s="326"/>
      <c r="IJ93" s="326"/>
      <c r="IK93" s="326"/>
      <c r="IL93" s="326"/>
      <c r="IM93" s="326"/>
      <c r="IN93" s="327"/>
      <c r="IO93" s="327"/>
      <c r="IP93" s="327"/>
      <c r="IQ93" s="327"/>
    </row>
    <row r="94" spans="1:251" s="328" customFormat="1" ht="21" customHeight="1">
      <c r="A94" s="605"/>
      <c r="B94" s="236" t="s">
        <v>309</v>
      </c>
      <c r="C94" s="528" t="s">
        <v>310</v>
      </c>
      <c r="D94" s="236"/>
      <c r="E94" s="237"/>
      <c r="F94" s="236" t="s">
        <v>37</v>
      </c>
      <c r="G94" s="236" t="s">
        <v>281</v>
      </c>
      <c r="H94" s="238">
        <v>27</v>
      </c>
      <c r="I94" s="238"/>
      <c r="J94" s="238">
        <f t="shared" si="1"/>
        <v>27</v>
      </c>
      <c r="K94" s="608"/>
      <c r="L94" s="171" t="s">
        <v>268</v>
      </c>
      <c r="M94" s="529" t="s">
        <v>274</v>
      </c>
      <c r="N94" s="326"/>
      <c r="O94" s="326"/>
      <c r="P94" s="326"/>
      <c r="Q94" s="326"/>
      <c r="R94" s="326"/>
      <c r="S94" s="326"/>
      <c r="T94" s="326"/>
      <c r="U94" s="326"/>
      <c r="V94" s="326"/>
      <c r="W94" s="326"/>
      <c r="X94" s="326"/>
      <c r="Y94" s="326"/>
      <c r="Z94" s="326"/>
      <c r="AA94" s="326"/>
      <c r="AB94" s="326"/>
      <c r="AC94" s="326"/>
      <c r="AD94" s="326"/>
      <c r="AE94" s="326"/>
      <c r="AF94" s="326"/>
      <c r="AG94" s="326"/>
      <c r="AH94" s="326"/>
      <c r="AI94" s="326"/>
      <c r="AJ94" s="326"/>
      <c r="AK94" s="326"/>
      <c r="AL94" s="326"/>
      <c r="AM94" s="326"/>
      <c r="AN94" s="326"/>
      <c r="AO94" s="326"/>
      <c r="AP94" s="326"/>
      <c r="AQ94" s="326"/>
      <c r="AR94" s="326"/>
      <c r="AS94" s="326"/>
      <c r="AT94" s="326"/>
      <c r="AU94" s="326"/>
      <c r="AV94" s="326"/>
      <c r="AW94" s="326"/>
      <c r="AX94" s="326"/>
      <c r="AY94" s="326"/>
      <c r="AZ94" s="326"/>
      <c r="BA94" s="326"/>
      <c r="BB94" s="326"/>
      <c r="BC94" s="326"/>
      <c r="BD94" s="326"/>
      <c r="BE94" s="326"/>
      <c r="BF94" s="326"/>
      <c r="BG94" s="326"/>
      <c r="BH94" s="326"/>
      <c r="BI94" s="326"/>
      <c r="BJ94" s="326"/>
      <c r="BK94" s="326"/>
      <c r="BL94" s="326"/>
      <c r="BM94" s="326"/>
      <c r="BN94" s="326"/>
      <c r="BO94" s="326"/>
      <c r="BP94" s="326"/>
      <c r="BQ94" s="326"/>
      <c r="BR94" s="326"/>
      <c r="BS94" s="326"/>
      <c r="BT94" s="326"/>
      <c r="BU94" s="326"/>
      <c r="BV94" s="326"/>
      <c r="BW94" s="326"/>
      <c r="BX94" s="326"/>
      <c r="BY94" s="326"/>
      <c r="BZ94" s="326"/>
      <c r="CA94" s="326"/>
      <c r="CB94" s="326"/>
      <c r="CC94" s="326"/>
      <c r="CD94" s="326"/>
      <c r="CE94" s="326"/>
      <c r="CF94" s="326"/>
      <c r="CG94" s="326"/>
      <c r="CH94" s="326"/>
      <c r="CI94" s="326"/>
      <c r="CJ94" s="326"/>
      <c r="CK94" s="326"/>
      <c r="CL94" s="326"/>
      <c r="CM94" s="326"/>
      <c r="CN94" s="326"/>
      <c r="CO94" s="326"/>
      <c r="CP94" s="326"/>
      <c r="CQ94" s="326"/>
      <c r="CR94" s="326"/>
      <c r="CS94" s="326"/>
      <c r="CT94" s="326"/>
      <c r="CU94" s="326"/>
      <c r="CV94" s="326"/>
      <c r="CW94" s="326"/>
      <c r="CX94" s="326"/>
      <c r="CY94" s="326"/>
      <c r="CZ94" s="326"/>
      <c r="DA94" s="326"/>
      <c r="DB94" s="326"/>
      <c r="DC94" s="326"/>
      <c r="DD94" s="326"/>
      <c r="DE94" s="326"/>
      <c r="DF94" s="326"/>
      <c r="DG94" s="326"/>
      <c r="DH94" s="326"/>
      <c r="DI94" s="326"/>
      <c r="DJ94" s="326"/>
      <c r="DK94" s="326"/>
      <c r="DL94" s="326"/>
      <c r="DM94" s="326"/>
      <c r="DN94" s="326"/>
      <c r="DO94" s="326"/>
      <c r="DP94" s="326"/>
      <c r="DQ94" s="326"/>
      <c r="DR94" s="326"/>
      <c r="DS94" s="326"/>
      <c r="DT94" s="326"/>
      <c r="DU94" s="326"/>
      <c r="DV94" s="326"/>
      <c r="DW94" s="326"/>
      <c r="DX94" s="326"/>
      <c r="DY94" s="326"/>
      <c r="DZ94" s="326"/>
      <c r="EA94" s="326"/>
      <c r="EB94" s="326"/>
      <c r="EC94" s="326"/>
      <c r="ED94" s="326"/>
      <c r="EE94" s="326"/>
      <c r="EF94" s="326"/>
      <c r="EG94" s="326"/>
      <c r="EH94" s="326"/>
      <c r="EI94" s="326"/>
      <c r="EJ94" s="326"/>
      <c r="EK94" s="326"/>
      <c r="EL94" s="326"/>
      <c r="EM94" s="326"/>
      <c r="EN94" s="326"/>
      <c r="EO94" s="326"/>
      <c r="EP94" s="326"/>
      <c r="EQ94" s="326"/>
      <c r="ER94" s="326"/>
      <c r="ES94" s="326"/>
      <c r="ET94" s="326"/>
      <c r="EU94" s="326"/>
      <c r="EV94" s="326"/>
      <c r="EW94" s="326"/>
      <c r="EX94" s="326"/>
      <c r="EY94" s="326"/>
      <c r="EZ94" s="326"/>
      <c r="FA94" s="326"/>
      <c r="FB94" s="326"/>
      <c r="FC94" s="326"/>
      <c r="FD94" s="326"/>
      <c r="FE94" s="326"/>
      <c r="FF94" s="326"/>
      <c r="FG94" s="326"/>
      <c r="FH94" s="326"/>
      <c r="FI94" s="326"/>
      <c r="FJ94" s="326"/>
      <c r="FK94" s="326"/>
      <c r="FL94" s="326"/>
      <c r="FM94" s="326"/>
      <c r="FN94" s="326"/>
      <c r="FO94" s="326"/>
      <c r="FP94" s="326"/>
      <c r="FQ94" s="326"/>
      <c r="FR94" s="326"/>
      <c r="FS94" s="326"/>
      <c r="FT94" s="326"/>
      <c r="FU94" s="326"/>
      <c r="FV94" s="326"/>
      <c r="FW94" s="326"/>
      <c r="FX94" s="326"/>
      <c r="FY94" s="326"/>
      <c r="FZ94" s="326"/>
      <c r="GA94" s="326"/>
      <c r="GB94" s="326"/>
      <c r="GC94" s="326"/>
      <c r="GD94" s="326"/>
      <c r="GE94" s="326"/>
      <c r="GF94" s="326"/>
      <c r="GG94" s="326"/>
      <c r="GH94" s="326"/>
      <c r="GI94" s="326"/>
      <c r="GJ94" s="326"/>
      <c r="GK94" s="326"/>
      <c r="GL94" s="326"/>
      <c r="GM94" s="326"/>
      <c r="GN94" s="326"/>
      <c r="GO94" s="326"/>
      <c r="GP94" s="326"/>
      <c r="GQ94" s="326"/>
      <c r="GR94" s="326"/>
      <c r="GS94" s="326"/>
      <c r="GT94" s="326"/>
      <c r="GU94" s="326"/>
      <c r="GV94" s="326"/>
      <c r="GW94" s="326"/>
      <c r="GX94" s="326"/>
      <c r="GY94" s="326"/>
      <c r="GZ94" s="326"/>
      <c r="HA94" s="326"/>
      <c r="HB94" s="326"/>
      <c r="HC94" s="326"/>
      <c r="HD94" s="326"/>
      <c r="HE94" s="326"/>
      <c r="HF94" s="326"/>
      <c r="HG94" s="326"/>
      <c r="HH94" s="326"/>
      <c r="HI94" s="326"/>
      <c r="HJ94" s="326"/>
      <c r="HK94" s="326"/>
      <c r="HL94" s="326"/>
      <c r="HM94" s="326"/>
      <c r="HN94" s="326"/>
      <c r="HO94" s="326"/>
      <c r="HP94" s="326"/>
      <c r="HQ94" s="326"/>
      <c r="HR94" s="326"/>
      <c r="HS94" s="326"/>
      <c r="HT94" s="326"/>
      <c r="HU94" s="326"/>
      <c r="HV94" s="326"/>
      <c r="HW94" s="326"/>
      <c r="HX94" s="326"/>
      <c r="HY94" s="326"/>
      <c r="HZ94" s="326"/>
      <c r="IA94" s="326"/>
      <c r="IB94" s="326"/>
      <c r="IC94" s="326"/>
      <c r="ID94" s="326"/>
      <c r="IE94" s="326"/>
      <c r="IF94" s="326"/>
      <c r="IG94" s="326"/>
      <c r="IH94" s="326"/>
      <c r="II94" s="326"/>
      <c r="IJ94" s="326"/>
      <c r="IK94" s="326"/>
      <c r="IL94" s="326"/>
      <c r="IM94" s="326"/>
      <c r="IN94" s="327"/>
      <c r="IO94" s="327"/>
      <c r="IP94" s="327"/>
      <c r="IQ94" s="327"/>
    </row>
    <row r="95" spans="1:251" s="328" customFormat="1" ht="21" customHeight="1">
      <c r="A95" s="603" t="s">
        <v>2179</v>
      </c>
      <c r="B95" s="236" t="s">
        <v>313</v>
      </c>
      <c r="C95" s="528" t="s">
        <v>314</v>
      </c>
      <c r="D95" s="236" t="s">
        <v>271</v>
      </c>
      <c r="E95" s="237"/>
      <c r="F95" s="236" t="s">
        <v>37</v>
      </c>
      <c r="G95" s="236" t="s">
        <v>315</v>
      </c>
      <c r="H95" s="238">
        <v>28</v>
      </c>
      <c r="I95" s="238"/>
      <c r="J95" s="238">
        <f t="shared" si="1"/>
        <v>28</v>
      </c>
      <c r="K95" s="606" t="s">
        <v>2385</v>
      </c>
      <c r="L95" s="171" t="s">
        <v>268</v>
      </c>
      <c r="M95" s="529" t="s">
        <v>274</v>
      </c>
      <c r="N95" s="326"/>
      <c r="O95" s="326"/>
      <c r="P95" s="326"/>
      <c r="Q95" s="326"/>
      <c r="R95" s="326"/>
      <c r="S95" s="326"/>
      <c r="T95" s="326"/>
      <c r="U95" s="326"/>
      <c r="V95" s="326"/>
      <c r="W95" s="326"/>
      <c r="X95" s="326"/>
      <c r="Y95" s="326"/>
      <c r="Z95" s="326"/>
      <c r="AA95" s="326"/>
      <c r="AB95" s="326"/>
      <c r="AC95" s="326"/>
      <c r="AD95" s="326"/>
      <c r="AE95" s="326"/>
      <c r="AF95" s="326"/>
      <c r="AG95" s="326"/>
      <c r="AH95" s="326"/>
      <c r="AI95" s="326"/>
      <c r="AJ95" s="326"/>
      <c r="AK95" s="326"/>
      <c r="AL95" s="326"/>
      <c r="AM95" s="326"/>
      <c r="AN95" s="326"/>
      <c r="AO95" s="326"/>
      <c r="AP95" s="326"/>
      <c r="AQ95" s="326"/>
      <c r="AR95" s="326"/>
      <c r="AS95" s="326"/>
      <c r="AT95" s="326"/>
      <c r="AU95" s="326"/>
      <c r="AV95" s="326"/>
      <c r="AW95" s="326"/>
      <c r="AX95" s="326"/>
      <c r="AY95" s="326"/>
      <c r="AZ95" s="326"/>
      <c r="BA95" s="326"/>
      <c r="BB95" s="326"/>
      <c r="BC95" s="326"/>
      <c r="BD95" s="326"/>
      <c r="BE95" s="326"/>
      <c r="BF95" s="326"/>
      <c r="BG95" s="326"/>
      <c r="BH95" s="326"/>
      <c r="BI95" s="326"/>
      <c r="BJ95" s="326"/>
      <c r="BK95" s="326"/>
      <c r="BL95" s="326"/>
      <c r="BM95" s="326"/>
      <c r="BN95" s="326"/>
      <c r="BO95" s="326"/>
      <c r="BP95" s="326"/>
      <c r="BQ95" s="326"/>
      <c r="BR95" s="326"/>
      <c r="BS95" s="326"/>
      <c r="BT95" s="326"/>
      <c r="BU95" s="326"/>
      <c r="BV95" s="326"/>
      <c r="BW95" s="326"/>
      <c r="BX95" s="326"/>
      <c r="BY95" s="326"/>
      <c r="BZ95" s="326"/>
      <c r="CA95" s="326"/>
      <c r="CB95" s="326"/>
      <c r="CC95" s="326"/>
      <c r="CD95" s="326"/>
      <c r="CE95" s="326"/>
      <c r="CF95" s="326"/>
      <c r="CG95" s="326"/>
      <c r="CH95" s="326"/>
      <c r="CI95" s="326"/>
      <c r="CJ95" s="326"/>
      <c r="CK95" s="326"/>
      <c r="CL95" s="326"/>
      <c r="CM95" s="326"/>
      <c r="CN95" s="326"/>
      <c r="CO95" s="326"/>
      <c r="CP95" s="326"/>
      <c r="CQ95" s="326"/>
      <c r="CR95" s="326"/>
      <c r="CS95" s="326"/>
      <c r="CT95" s="326"/>
      <c r="CU95" s="326"/>
      <c r="CV95" s="326"/>
      <c r="CW95" s="326"/>
      <c r="CX95" s="326"/>
      <c r="CY95" s="326"/>
      <c r="CZ95" s="326"/>
      <c r="DA95" s="326"/>
      <c r="DB95" s="326"/>
      <c r="DC95" s="326"/>
      <c r="DD95" s="326"/>
      <c r="DE95" s="326"/>
      <c r="DF95" s="326"/>
      <c r="DG95" s="326"/>
      <c r="DH95" s="326"/>
      <c r="DI95" s="326"/>
      <c r="DJ95" s="326"/>
      <c r="DK95" s="326"/>
      <c r="DL95" s="326"/>
      <c r="DM95" s="326"/>
      <c r="DN95" s="326"/>
      <c r="DO95" s="326"/>
      <c r="DP95" s="326"/>
      <c r="DQ95" s="326"/>
      <c r="DR95" s="326"/>
      <c r="DS95" s="326"/>
      <c r="DT95" s="326"/>
      <c r="DU95" s="326"/>
      <c r="DV95" s="326"/>
      <c r="DW95" s="326"/>
      <c r="DX95" s="326"/>
      <c r="DY95" s="326"/>
      <c r="DZ95" s="326"/>
      <c r="EA95" s="326"/>
      <c r="EB95" s="326"/>
      <c r="EC95" s="326"/>
      <c r="ED95" s="326"/>
      <c r="EE95" s="326"/>
      <c r="EF95" s="326"/>
      <c r="EG95" s="326"/>
      <c r="EH95" s="326"/>
      <c r="EI95" s="326"/>
      <c r="EJ95" s="326"/>
      <c r="EK95" s="326"/>
      <c r="EL95" s="326"/>
      <c r="EM95" s="326"/>
      <c r="EN95" s="326"/>
      <c r="EO95" s="326"/>
      <c r="EP95" s="326"/>
      <c r="EQ95" s="326"/>
      <c r="ER95" s="326"/>
      <c r="ES95" s="326"/>
      <c r="ET95" s="326"/>
      <c r="EU95" s="326"/>
      <c r="EV95" s="326"/>
      <c r="EW95" s="326"/>
      <c r="EX95" s="326"/>
      <c r="EY95" s="326"/>
      <c r="EZ95" s="326"/>
      <c r="FA95" s="326"/>
      <c r="FB95" s="326"/>
      <c r="FC95" s="326"/>
      <c r="FD95" s="326"/>
      <c r="FE95" s="326"/>
      <c r="FF95" s="326"/>
      <c r="FG95" s="326"/>
      <c r="FH95" s="326"/>
      <c r="FI95" s="326"/>
      <c r="FJ95" s="326"/>
      <c r="FK95" s="326"/>
      <c r="FL95" s="326"/>
      <c r="FM95" s="326"/>
      <c r="FN95" s="326"/>
      <c r="FO95" s="326"/>
      <c r="FP95" s="326"/>
      <c r="FQ95" s="326"/>
      <c r="FR95" s="326"/>
      <c r="FS95" s="326"/>
      <c r="FT95" s="326"/>
      <c r="FU95" s="326"/>
      <c r="FV95" s="326"/>
      <c r="FW95" s="326"/>
      <c r="FX95" s="326"/>
      <c r="FY95" s="326"/>
      <c r="FZ95" s="326"/>
      <c r="GA95" s="326"/>
      <c r="GB95" s="326"/>
      <c r="GC95" s="326"/>
      <c r="GD95" s="326"/>
      <c r="GE95" s="326"/>
      <c r="GF95" s="326"/>
      <c r="GG95" s="326"/>
      <c r="GH95" s="326"/>
      <c r="GI95" s="326"/>
      <c r="GJ95" s="326"/>
      <c r="GK95" s="326"/>
      <c r="GL95" s="326"/>
      <c r="GM95" s="326"/>
      <c r="GN95" s="326"/>
      <c r="GO95" s="326"/>
      <c r="GP95" s="326"/>
      <c r="GQ95" s="326"/>
      <c r="GR95" s="326"/>
      <c r="GS95" s="326"/>
      <c r="GT95" s="326"/>
      <c r="GU95" s="326"/>
      <c r="GV95" s="326"/>
      <c r="GW95" s="326"/>
      <c r="GX95" s="326"/>
      <c r="GY95" s="326"/>
      <c r="GZ95" s="326"/>
      <c r="HA95" s="326"/>
      <c r="HB95" s="326"/>
      <c r="HC95" s="326"/>
      <c r="HD95" s="326"/>
      <c r="HE95" s="326"/>
      <c r="HF95" s="326"/>
      <c r="HG95" s="326"/>
      <c r="HH95" s="326"/>
      <c r="HI95" s="326"/>
      <c r="HJ95" s="326"/>
      <c r="HK95" s="326"/>
      <c r="HL95" s="326"/>
      <c r="HM95" s="326"/>
      <c r="HN95" s="326"/>
      <c r="HO95" s="326"/>
      <c r="HP95" s="326"/>
      <c r="HQ95" s="326"/>
      <c r="HR95" s="326"/>
      <c r="HS95" s="326"/>
      <c r="HT95" s="326"/>
      <c r="HU95" s="326"/>
      <c r="HV95" s="326"/>
      <c r="HW95" s="326"/>
      <c r="HX95" s="326"/>
      <c r="HY95" s="326"/>
      <c r="HZ95" s="326"/>
      <c r="IA95" s="326"/>
      <c r="IB95" s="326"/>
      <c r="IC95" s="326"/>
      <c r="ID95" s="326"/>
      <c r="IE95" s="326"/>
      <c r="IF95" s="326"/>
      <c r="IG95" s="326"/>
      <c r="IH95" s="326"/>
      <c r="II95" s="326"/>
      <c r="IJ95" s="326"/>
      <c r="IK95" s="326"/>
      <c r="IL95" s="326"/>
      <c r="IM95" s="326"/>
      <c r="IN95" s="327"/>
      <c r="IO95" s="327"/>
      <c r="IP95" s="327"/>
      <c r="IQ95" s="327"/>
    </row>
    <row r="96" spans="1:251" s="328" customFormat="1" ht="21" customHeight="1">
      <c r="A96" s="604"/>
      <c r="B96" s="236" t="s">
        <v>316</v>
      </c>
      <c r="C96" s="528" t="s">
        <v>317</v>
      </c>
      <c r="D96" s="236" t="s">
        <v>271</v>
      </c>
      <c r="E96" s="237"/>
      <c r="F96" s="236" t="s">
        <v>37</v>
      </c>
      <c r="G96" s="236" t="s">
        <v>553</v>
      </c>
      <c r="H96" s="238">
        <v>28</v>
      </c>
      <c r="I96" s="238"/>
      <c r="J96" s="238">
        <f t="shared" si="1"/>
        <v>28</v>
      </c>
      <c r="K96" s="607"/>
      <c r="L96" s="171" t="s">
        <v>268</v>
      </c>
      <c r="M96" s="529" t="s">
        <v>274</v>
      </c>
      <c r="N96" s="326"/>
      <c r="O96" s="326"/>
      <c r="P96" s="326"/>
      <c r="Q96" s="326"/>
      <c r="R96" s="326"/>
      <c r="S96" s="326"/>
      <c r="T96" s="326"/>
      <c r="U96" s="326"/>
      <c r="V96" s="326"/>
      <c r="W96" s="326"/>
      <c r="X96" s="326"/>
      <c r="Y96" s="326"/>
      <c r="Z96" s="326"/>
      <c r="AA96" s="326"/>
      <c r="AB96" s="326"/>
      <c r="AC96" s="326"/>
      <c r="AD96" s="326"/>
      <c r="AE96" s="326"/>
      <c r="AF96" s="326"/>
      <c r="AG96" s="326"/>
      <c r="AH96" s="326"/>
      <c r="AI96" s="326"/>
      <c r="AJ96" s="326"/>
      <c r="AK96" s="326"/>
      <c r="AL96" s="326"/>
      <c r="AM96" s="326"/>
      <c r="AN96" s="326"/>
      <c r="AO96" s="326"/>
      <c r="AP96" s="326"/>
      <c r="AQ96" s="326"/>
      <c r="AR96" s="326"/>
      <c r="AS96" s="326"/>
      <c r="AT96" s="326"/>
      <c r="AU96" s="326"/>
      <c r="AV96" s="326"/>
      <c r="AW96" s="326"/>
      <c r="AX96" s="326"/>
      <c r="AY96" s="326"/>
      <c r="AZ96" s="326"/>
      <c r="BA96" s="326"/>
      <c r="BB96" s="326"/>
      <c r="BC96" s="326"/>
      <c r="BD96" s="326"/>
      <c r="BE96" s="326"/>
      <c r="BF96" s="326"/>
      <c r="BG96" s="326"/>
      <c r="BH96" s="326"/>
      <c r="BI96" s="326"/>
      <c r="BJ96" s="326"/>
      <c r="BK96" s="326"/>
      <c r="BL96" s="326"/>
      <c r="BM96" s="326"/>
      <c r="BN96" s="326"/>
      <c r="BO96" s="326"/>
      <c r="BP96" s="326"/>
      <c r="BQ96" s="326"/>
      <c r="BR96" s="326"/>
      <c r="BS96" s="326"/>
      <c r="BT96" s="326"/>
      <c r="BU96" s="326"/>
      <c r="BV96" s="326"/>
      <c r="BW96" s="326"/>
      <c r="BX96" s="326"/>
      <c r="BY96" s="326"/>
      <c r="BZ96" s="326"/>
      <c r="CA96" s="326"/>
      <c r="CB96" s="326"/>
      <c r="CC96" s="326"/>
      <c r="CD96" s="326"/>
      <c r="CE96" s="326"/>
      <c r="CF96" s="326"/>
      <c r="CG96" s="326"/>
      <c r="CH96" s="326"/>
      <c r="CI96" s="326"/>
      <c r="CJ96" s="326"/>
      <c r="CK96" s="326"/>
      <c r="CL96" s="326"/>
      <c r="CM96" s="326"/>
      <c r="CN96" s="326"/>
      <c r="CO96" s="326"/>
      <c r="CP96" s="326"/>
      <c r="CQ96" s="326"/>
      <c r="CR96" s="326"/>
      <c r="CS96" s="326"/>
      <c r="CT96" s="326"/>
      <c r="CU96" s="326"/>
      <c r="CV96" s="326"/>
      <c r="CW96" s="326"/>
      <c r="CX96" s="326"/>
      <c r="CY96" s="326"/>
      <c r="CZ96" s="326"/>
      <c r="DA96" s="326"/>
      <c r="DB96" s="326"/>
      <c r="DC96" s="326"/>
      <c r="DD96" s="326"/>
      <c r="DE96" s="326"/>
      <c r="DF96" s="326"/>
      <c r="DG96" s="326"/>
      <c r="DH96" s="326"/>
      <c r="DI96" s="326"/>
      <c r="DJ96" s="326"/>
      <c r="DK96" s="326"/>
      <c r="DL96" s="326"/>
      <c r="DM96" s="326"/>
      <c r="DN96" s="326"/>
      <c r="DO96" s="326"/>
      <c r="DP96" s="326"/>
      <c r="DQ96" s="326"/>
      <c r="DR96" s="326"/>
      <c r="DS96" s="326"/>
      <c r="DT96" s="326"/>
      <c r="DU96" s="326"/>
      <c r="DV96" s="326"/>
      <c r="DW96" s="326"/>
      <c r="DX96" s="326"/>
      <c r="DY96" s="326"/>
      <c r="DZ96" s="326"/>
      <c r="EA96" s="326"/>
      <c r="EB96" s="326"/>
      <c r="EC96" s="326"/>
      <c r="ED96" s="326"/>
      <c r="EE96" s="326"/>
      <c r="EF96" s="326"/>
      <c r="EG96" s="326"/>
      <c r="EH96" s="326"/>
      <c r="EI96" s="326"/>
      <c r="EJ96" s="326"/>
      <c r="EK96" s="326"/>
      <c r="EL96" s="326"/>
      <c r="EM96" s="326"/>
      <c r="EN96" s="326"/>
      <c r="EO96" s="326"/>
      <c r="EP96" s="326"/>
      <c r="EQ96" s="326"/>
      <c r="ER96" s="326"/>
      <c r="ES96" s="326"/>
      <c r="ET96" s="326"/>
      <c r="EU96" s="326"/>
      <c r="EV96" s="326"/>
      <c r="EW96" s="326"/>
      <c r="EX96" s="326"/>
      <c r="EY96" s="326"/>
      <c r="EZ96" s="326"/>
      <c r="FA96" s="326"/>
      <c r="FB96" s="326"/>
      <c r="FC96" s="326"/>
      <c r="FD96" s="326"/>
      <c r="FE96" s="326"/>
      <c r="FF96" s="326"/>
      <c r="FG96" s="326"/>
      <c r="FH96" s="326"/>
      <c r="FI96" s="326"/>
      <c r="FJ96" s="326"/>
      <c r="FK96" s="326"/>
      <c r="FL96" s="326"/>
      <c r="FM96" s="326"/>
      <c r="FN96" s="326"/>
      <c r="FO96" s="326"/>
      <c r="FP96" s="326"/>
      <c r="FQ96" s="326"/>
      <c r="FR96" s="326"/>
      <c r="FS96" s="326"/>
      <c r="FT96" s="326"/>
      <c r="FU96" s="326"/>
      <c r="FV96" s="326"/>
      <c r="FW96" s="326"/>
      <c r="FX96" s="326"/>
      <c r="FY96" s="326"/>
      <c r="FZ96" s="326"/>
      <c r="GA96" s="326"/>
      <c r="GB96" s="326"/>
      <c r="GC96" s="326"/>
      <c r="GD96" s="326"/>
      <c r="GE96" s="326"/>
      <c r="GF96" s="326"/>
      <c r="GG96" s="326"/>
      <c r="GH96" s="326"/>
      <c r="GI96" s="326"/>
      <c r="GJ96" s="326"/>
      <c r="GK96" s="326"/>
      <c r="GL96" s="326"/>
      <c r="GM96" s="326"/>
      <c r="GN96" s="326"/>
      <c r="GO96" s="326"/>
      <c r="GP96" s="326"/>
      <c r="GQ96" s="326"/>
      <c r="GR96" s="326"/>
      <c r="GS96" s="326"/>
      <c r="GT96" s="326"/>
      <c r="GU96" s="326"/>
      <c r="GV96" s="326"/>
      <c r="GW96" s="326"/>
      <c r="GX96" s="326"/>
      <c r="GY96" s="326"/>
      <c r="GZ96" s="326"/>
      <c r="HA96" s="326"/>
      <c r="HB96" s="326"/>
      <c r="HC96" s="326"/>
      <c r="HD96" s="326"/>
      <c r="HE96" s="326"/>
      <c r="HF96" s="326"/>
      <c r="HG96" s="326"/>
      <c r="HH96" s="326"/>
      <c r="HI96" s="326"/>
      <c r="HJ96" s="326"/>
      <c r="HK96" s="326"/>
      <c r="HL96" s="326"/>
      <c r="HM96" s="326"/>
      <c r="HN96" s="326"/>
      <c r="HO96" s="326"/>
      <c r="HP96" s="326"/>
      <c r="HQ96" s="326"/>
      <c r="HR96" s="326"/>
      <c r="HS96" s="326"/>
      <c r="HT96" s="326"/>
      <c r="HU96" s="326"/>
      <c r="HV96" s="326"/>
      <c r="HW96" s="326"/>
      <c r="HX96" s="326"/>
      <c r="HY96" s="326"/>
      <c r="HZ96" s="326"/>
      <c r="IA96" s="326"/>
      <c r="IB96" s="326"/>
      <c r="IC96" s="326"/>
      <c r="ID96" s="326"/>
      <c r="IE96" s="326"/>
      <c r="IF96" s="326"/>
      <c r="IG96" s="326"/>
      <c r="IH96" s="326"/>
      <c r="II96" s="326"/>
      <c r="IJ96" s="326"/>
      <c r="IK96" s="326"/>
      <c r="IL96" s="326"/>
      <c r="IM96" s="326"/>
      <c r="IN96" s="327"/>
      <c r="IO96" s="327"/>
      <c r="IP96" s="327"/>
      <c r="IQ96" s="327"/>
    </row>
    <row r="97" spans="1:251" s="328" customFormat="1" ht="21" customHeight="1">
      <c r="A97" s="605"/>
      <c r="B97" s="236" t="s">
        <v>309</v>
      </c>
      <c r="C97" s="528" t="s">
        <v>310</v>
      </c>
      <c r="D97" s="236"/>
      <c r="E97" s="237"/>
      <c r="F97" s="236" t="s">
        <v>37</v>
      </c>
      <c r="G97" s="236" t="s">
        <v>281</v>
      </c>
      <c r="H97" s="238">
        <v>28</v>
      </c>
      <c r="I97" s="238"/>
      <c r="J97" s="238">
        <f t="shared" si="1"/>
        <v>28</v>
      </c>
      <c r="K97" s="608"/>
      <c r="L97" s="171" t="s">
        <v>268</v>
      </c>
      <c r="M97" s="529" t="s">
        <v>274</v>
      </c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6"/>
      <c r="AF97" s="326"/>
      <c r="AG97" s="326"/>
      <c r="AH97" s="326"/>
      <c r="AI97" s="326"/>
      <c r="AJ97" s="326"/>
      <c r="AK97" s="326"/>
      <c r="AL97" s="326"/>
      <c r="AM97" s="326"/>
      <c r="AN97" s="326"/>
      <c r="AO97" s="326"/>
      <c r="AP97" s="326"/>
      <c r="AQ97" s="326"/>
      <c r="AR97" s="326"/>
      <c r="AS97" s="326"/>
      <c r="AT97" s="326"/>
      <c r="AU97" s="326"/>
      <c r="AV97" s="326"/>
      <c r="AW97" s="326"/>
      <c r="AX97" s="326"/>
      <c r="AY97" s="326"/>
      <c r="AZ97" s="326"/>
      <c r="BA97" s="326"/>
      <c r="BB97" s="326"/>
      <c r="BC97" s="326"/>
      <c r="BD97" s="326"/>
      <c r="BE97" s="326"/>
      <c r="BF97" s="326"/>
      <c r="BG97" s="326"/>
      <c r="BH97" s="326"/>
      <c r="BI97" s="326"/>
      <c r="BJ97" s="326"/>
      <c r="BK97" s="326"/>
      <c r="BL97" s="326"/>
      <c r="BM97" s="326"/>
      <c r="BN97" s="326"/>
      <c r="BO97" s="326"/>
      <c r="BP97" s="326"/>
      <c r="BQ97" s="326"/>
      <c r="BR97" s="326"/>
      <c r="BS97" s="326"/>
      <c r="BT97" s="326"/>
      <c r="BU97" s="326"/>
      <c r="BV97" s="326"/>
      <c r="BW97" s="326"/>
      <c r="BX97" s="326"/>
      <c r="BY97" s="326"/>
      <c r="BZ97" s="326"/>
      <c r="CA97" s="326"/>
      <c r="CB97" s="326"/>
      <c r="CC97" s="326"/>
      <c r="CD97" s="326"/>
      <c r="CE97" s="326"/>
      <c r="CF97" s="326"/>
      <c r="CG97" s="326"/>
      <c r="CH97" s="326"/>
      <c r="CI97" s="326"/>
      <c r="CJ97" s="326"/>
      <c r="CK97" s="326"/>
      <c r="CL97" s="326"/>
      <c r="CM97" s="326"/>
      <c r="CN97" s="326"/>
      <c r="CO97" s="326"/>
      <c r="CP97" s="326"/>
      <c r="CQ97" s="326"/>
      <c r="CR97" s="326"/>
      <c r="CS97" s="326"/>
      <c r="CT97" s="326"/>
      <c r="CU97" s="326"/>
      <c r="CV97" s="326"/>
      <c r="CW97" s="326"/>
      <c r="CX97" s="326"/>
      <c r="CY97" s="326"/>
      <c r="CZ97" s="326"/>
      <c r="DA97" s="326"/>
      <c r="DB97" s="326"/>
      <c r="DC97" s="326"/>
      <c r="DD97" s="326"/>
      <c r="DE97" s="326"/>
      <c r="DF97" s="326"/>
      <c r="DG97" s="326"/>
      <c r="DH97" s="326"/>
      <c r="DI97" s="326"/>
      <c r="DJ97" s="326"/>
      <c r="DK97" s="326"/>
      <c r="DL97" s="326"/>
      <c r="DM97" s="326"/>
      <c r="DN97" s="326"/>
      <c r="DO97" s="326"/>
      <c r="DP97" s="326"/>
      <c r="DQ97" s="326"/>
      <c r="DR97" s="326"/>
      <c r="DS97" s="326"/>
      <c r="DT97" s="326"/>
      <c r="DU97" s="326"/>
      <c r="DV97" s="326"/>
      <c r="DW97" s="326"/>
      <c r="DX97" s="326"/>
      <c r="DY97" s="326"/>
      <c r="DZ97" s="326"/>
      <c r="EA97" s="326"/>
      <c r="EB97" s="326"/>
      <c r="EC97" s="326"/>
      <c r="ED97" s="326"/>
      <c r="EE97" s="326"/>
      <c r="EF97" s="326"/>
      <c r="EG97" s="326"/>
      <c r="EH97" s="326"/>
      <c r="EI97" s="326"/>
      <c r="EJ97" s="326"/>
      <c r="EK97" s="326"/>
      <c r="EL97" s="326"/>
      <c r="EM97" s="326"/>
      <c r="EN97" s="326"/>
      <c r="EO97" s="326"/>
      <c r="EP97" s="326"/>
      <c r="EQ97" s="326"/>
      <c r="ER97" s="326"/>
      <c r="ES97" s="326"/>
      <c r="ET97" s="326"/>
      <c r="EU97" s="326"/>
      <c r="EV97" s="326"/>
      <c r="EW97" s="326"/>
      <c r="EX97" s="326"/>
      <c r="EY97" s="326"/>
      <c r="EZ97" s="326"/>
      <c r="FA97" s="326"/>
      <c r="FB97" s="326"/>
      <c r="FC97" s="326"/>
      <c r="FD97" s="326"/>
      <c r="FE97" s="326"/>
      <c r="FF97" s="326"/>
      <c r="FG97" s="326"/>
      <c r="FH97" s="326"/>
      <c r="FI97" s="326"/>
      <c r="FJ97" s="326"/>
      <c r="FK97" s="326"/>
      <c r="FL97" s="326"/>
      <c r="FM97" s="326"/>
      <c r="FN97" s="326"/>
      <c r="FO97" s="326"/>
      <c r="FP97" s="326"/>
      <c r="FQ97" s="326"/>
      <c r="FR97" s="326"/>
      <c r="FS97" s="326"/>
      <c r="FT97" s="326"/>
      <c r="FU97" s="326"/>
      <c r="FV97" s="326"/>
      <c r="FW97" s="326"/>
      <c r="FX97" s="326"/>
      <c r="FY97" s="326"/>
      <c r="FZ97" s="326"/>
      <c r="GA97" s="326"/>
      <c r="GB97" s="326"/>
      <c r="GC97" s="326"/>
      <c r="GD97" s="326"/>
      <c r="GE97" s="326"/>
      <c r="GF97" s="326"/>
      <c r="GG97" s="326"/>
      <c r="GH97" s="326"/>
      <c r="GI97" s="326"/>
      <c r="GJ97" s="326"/>
      <c r="GK97" s="326"/>
      <c r="GL97" s="326"/>
      <c r="GM97" s="326"/>
      <c r="GN97" s="326"/>
      <c r="GO97" s="326"/>
      <c r="GP97" s="326"/>
      <c r="GQ97" s="326"/>
      <c r="GR97" s="326"/>
      <c r="GS97" s="326"/>
      <c r="GT97" s="326"/>
      <c r="GU97" s="326"/>
      <c r="GV97" s="326"/>
      <c r="GW97" s="326"/>
      <c r="GX97" s="326"/>
      <c r="GY97" s="326"/>
      <c r="GZ97" s="326"/>
      <c r="HA97" s="326"/>
      <c r="HB97" s="326"/>
      <c r="HC97" s="326"/>
      <c r="HD97" s="326"/>
      <c r="HE97" s="326"/>
      <c r="HF97" s="326"/>
      <c r="HG97" s="326"/>
      <c r="HH97" s="326"/>
      <c r="HI97" s="326"/>
      <c r="HJ97" s="326"/>
      <c r="HK97" s="326"/>
      <c r="HL97" s="326"/>
      <c r="HM97" s="326"/>
      <c r="HN97" s="326"/>
      <c r="HO97" s="326"/>
      <c r="HP97" s="326"/>
      <c r="HQ97" s="326"/>
      <c r="HR97" s="326"/>
      <c r="HS97" s="326"/>
      <c r="HT97" s="326"/>
      <c r="HU97" s="326"/>
      <c r="HV97" s="326"/>
      <c r="HW97" s="326"/>
      <c r="HX97" s="326"/>
      <c r="HY97" s="326"/>
      <c r="HZ97" s="326"/>
      <c r="IA97" s="326"/>
      <c r="IB97" s="326"/>
      <c r="IC97" s="326"/>
      <c r="ID97" s="326"/>
      <c r="IE97" s="326"/>
      <c r="IF97" s="326"/>
      <c r="IG97" s="326"/>
      <c r="IH97" s="326"/>
      <c r="II97" s="326"/>
      <c r="IJ97" s="326"/>
      <c r="IK97" s="326"/>
      <c r="IL97" s="326"/>
      <c r="IM97" s="326"/>
      <c r="IN97" s="327"/>
      <c r="IO97" s="327"/>
      <c r="IP97" s="327"/>
      <c r="IQ97" s="327"/>
    </row>
    <row r="98" spans="1:251" s="328" customFormat="1" ht="21" customHeight="1">
      <c r="A98" s="603" t="s">
        <v>2179</v>
      </c>
      <c r="B98" s="236" t="s">
        <v>313</v>
      </c>
      <c r="C98" s="528" t="s">
        <v>314</v>
      </c>
      <c r="D98" s="236" t="s">
        <v>271</v>
      </c>
      <c r="E98" s="237"/>
      <c r="F98" s="236" t="s">
        <v>37</v>
      </c>
      <c r="G98" s="236" t="s">
        <v>315</v>
      </c>
      <c r="H98" s="238">
        <v>23</v>
      </c>
      <c r="I98" s="238"/>
      <c r="J98" s="238">
        <f t="shared" si="1"/>
        <v>23</v>
      </c>
      <c r="K98" s="606" t="s">
        <v>2386</v>
      </c>
      <c r="L98" s="171" t="s">
        <v>268</v>
      </c>
      <c r="M98" s="529" t="s">
        <v>274</v>
      </c>
      <c r="N98" s="326"/>
      <c r="O98" s="326"/>
      <c r="P98" s="326"/>
      <c r="Q98" s="326"/>
      <c r="R98" s="326"/>
      <c r="S98" s="326"/>
      <c r="T98" s="326"/>
      <c r="U98" s="326"/>
      <c r="V98" s="326"/>
      <c r="W98" s="326"/>
      <c r="X98" s="326"/>
      <c r="Y98" s="326"/>
      <c r="Z98" s="326"/>
      <c r="AA98" s="326"/>
      <c r="AB98" s="326"/>
      <c r="AC98" s="326"/>
      <c r="AD98" s="326"/>
      <c r="AE98" s="326"/>
      <c r="AF98" s="326"/>
      <c r="AG98" s="326"/>
      <c r="AH98" s="326"/>
      <c r="AI98" s="326"/>
      <c r="AJ98" s="326"/>
      <c r="AK98" s="326"/>
      <c r="AL98" s="326"/>
      <c r="AM98" s="326"/>
      <c r="AN98" s="326"/>
      <c r="AO98" s="326"/>
      <c r="AP98" s="326"/>
      <c r="AQ98" s="326"/>
      <c r="AR98" s="326"/>
      <c r="AS98" s="326"/>
      <c r="AT98" s="326"/>
      <c r="AU98" s="326"/>
      <c r="AV98" s="326"/>
      <c r="AW98" s="326"/>
      <c r="AX98" s="326"/>
      <c r="AY98" s="326"/>
      <c r="AZ98" s="326"/>
      <c r="BA98" s="326"/>
      <c r="BB98" s="326"/>
      <c r="BC98" s="326"/>
      <c r="BD98" s="326"/>
      <c r="BE98" s="326"/>
      <c r="BF98" s="326"/>
      <c r="BG98" s="326"/>
      <c r="BH98" s="326"/>
      <c r="BI98" s="326"/>
      <c r="BJ98" s="326"/>
      <c r="BK98" s="326"/>
      <c r="BL98" s="326"/>
      <c r="BM98" s="326"/>
      <c r="BN98" s="326"/>
      <c r="BO98" s="326"/>
      <c r="BP98" s="326"/>
      <c r="BQ98" s="326"/>
      <c r="BR98" s="326"/>
      <c r="BS98" s="326"/>
      <c r="BT98" s="326"/>
      <c r="BU98" s="326"/>
      <c r="BV98" s="326"/>
      <c r="BW98" s="326"/>
      <c r="BX98" s="326"/>
      <c r="BY98" s="326"/>
      <c r="BZ98" s="326"/>
      <c r="CA98" s="326"/>
      <c r="CB98" s="326"/>
      <c r="CC98" s="326"/>
      <c r="CD98" s="326"/>
      <c r="CE98" s="326"/>
      <c r="CF98" s="326"/>
      <c r="CG98" s="326"/>
      <c r="CH98" s="326"/>
      <c r="CI98" s="326"/>
      <c r="CJ98" s="326"/>
      <c r="CK98" s="326"/>
      <c r="CL98" s="326"/>
      <c r="CM98" s="326"/>
      <c r="CN98" s="326"/>
      <c r="CO98" s="326"/>
      <c r="CP98" s="326"/>
      <c r="CQ98" s="326"/>
      <c r="CR98" s="326"/>
      <c r="CS98" s="326"/>
      <c r="CT98" s="326"/>
      <c r="CU98" s="326"/>
      <c r="CV98" s="326"/>
      <c r="CW98" s="326"/>
      <c r="CX98" s="326"/>
      <c r="CY98" s="326"/>
      <c r="CZ98" s="326"/>
      <c r="DA98" s="326"/>
      <c r="DB98" s="326"/>
      <c r="DC98" s="326"/>
      <c r="DD98" s="326"/>
      <c r="DE98" s="326"/>
      <c r="DF98" s="326"/>
      <c r="DG98" s="326"/>
      <c r="DH98" s="326"/>
      <c r="DI98" s="326"/>
      <c r="DJ98" s="326"/>
      <c r="DK98" s="326"/>
      <c r="DL98" s="326"/>
      <c r="DM98" s="326"/>
      <c r="DN98" s="326"/>
      <c r="DO98" s="326"/>
      <c r="DP98" s="326"/>
      <c r="DQ98" s="326"/>
      <c r="DR98" s="326"/>
      <c r="DS98" s="326"/>
      <c r="DT98" s="326"/>
      <c r="DU98" s="326"/>
      <c r="DV98" s="326"/>
      <c r="DW98" s="326"/>
      <c r="DX98" s="326"/>
      <c r="DY98" s="326"/>
      <c r="DZ98" s="326"/>
      <c r="EA98" s="326"/>
      <c r="EB98" s="326"/>
      <c r="EC98" s="326"/>
      <c r="ED98" s="326"/>
      <c r="EE98" s="326"/>
      <c r="EF98" s="326"/>
      <c r="EG98" s="326"/>
      <c r="EH98" s="326"/>
      <c r="EI98" s="326"/>
      <c r="EJ98" s="326"/>
      <c r="EK98" s="326"/>
      <c r="EL98" s="326"/>
      <c r="EM98" s="326"/>
      <c r="EN98" s="326"/>
      <c r="EO98" s="326"/>
      <c r="EP98" s="326"/>
      <c r="EQ98" s="326"/>
      <c r="ER98" s="326"/>
      <c r="ES98" s="326"/>
      <c r="ET98" s="326"/>
      <c r="EU98" s="326"/>
      <c r="EV98" s="326"/>
      <c r="EW98" s="326"/>
      <c r="EX98" s="326"/>
      <c r="EY98" s="326"/>
      <c r="EZ98" s="326"/>
      <c r="FA98" s="326"/>
      <c r="FB98" s="326"/>
      <c r="FC98" s="326"/>
      <c r="FD98" s="326"/>
      <c r="FE98" s="326"/>
      <c r="FF98" s="326"/>
      <c r="FG98" s="326"/>
      <c r="FH98" s="326"/>
      <c r="FI98" s="326"/>
      <c r="FJ98" s="326"/>
      <c r="FK98" s="326"/>
      <c r="FL98" s="326"/>
      <c r="FM98" s="326"/>
      <c r="FN98" s="326"/>
      <c r="FO98" s="326"/>
      <c r="FP98" s="326"/>
      <c r="FQ98" s="326"/>
      <c r="FR98" s="326"/>
      <c r="FS98" s="326"/>
      <c r="FT98" s="326"/>
      <c r="FU98" s="326"/>
      <c r="FV98" s="326"/>
      <c r="FW98" s="326"/>
      <c r="FX98" s="326"/>
      <c r="FY98" s="326"/>
      <c r="FZ98" s="326"/>
      <c r="GA98" s="326"/>
      <c r="GB98" s="326"/>
      <c r="GC98" s="326"/>
      <c r="GD98" s="326"/>
      <c r="GE98" s="326"/>
      <c r="GF98" s="326"/>
      <c r="GG98" s="326"/>
      <c r="GH98" s="326"/>
      <c r="GI98" s="326"/>
      <c r="GJ98" s="326"/>
      <c r="GK98" s="326"/>
      <c r="GL98" s="326"/>
      <c r="GM98" s="326"/>
      <c r="GN98" s="326"/>
      <c r="GO98" s="326"/>
      <c r="GP98" s="326"/>
      <c r="GQ98" s="326"/>
      <c r="GR98" s="326"/>
      <c r="GS98" s="326"/>
      <c r="GT98" s="326"/>
      <c r="GU98" s="326"/>
      <c r="GV98" s="326"/>
      <c r="GW98" s="326"/>
      <c r="GX98" s="326"/>
      <c r="GY98" s="326"/>
      <c r="GZ98" s="326"/>
      <c r="HA98" s="326"/>
      <c r="HB98" s="326"/>
      <c r="HC98" s="326"/>
      <c r="HD98" s="326"/>
      <c r="HE98" s="326"/>
      <c r="HF98" s="326"/>
      <c r="HG98" s="326"/>
      <c r="HH98" s="326"/>
      <c r="HI98" s="326"/>
      <c r="HJ98" s="326"/>
      <c r="HK98" s="326"/>
      <c r="HL98" s="326"/>
      <c r="HM98" s="326"/>
      <c r="HN98" s="326"/>
      <c r="HO98" s="326"/>
      <c r="HP98" s="326"/>
      <c r="HQ98" s="326"/>
      <c r="HR98" s="326"/>
      <c r="HS98" s="326"/>
      <c r="HT98" s="326"/>
      <c r="HU98" s="326"/>
      <c r="HV98" s="326"/>
      <c r="HW98" s="326"/>
      <c r="HX98" s="326"/>
      <c r="HY98" s="326"/>
      <c r="HZ98" s="326"/>
      <c r="IA98" s="326"/>
      <c r="IB98" s="326"/>
      <c r="IC98" s="326"/>
      <c r="ID98" s="326"/>
      <c r="IE98" s="326"/>
      <c r="IF98" s="326"/>
      <c r="IG98" s="326"/>
      <c r="IH98" s="326"/>
      <c r="II98" s="326"/>
      <c r="IJ98" s="326"/>
      <c r="IK98" s="326"/>
      <c r="IL98" s="326"/>
      <c r="IM98" s="326"/>
      <c r="IN98" s="327"/>
      <c r="IO98" s="327"/>
      <c r="IP98" s="327"/>
      <c r="IQ98" s="327"/>
    </row>
    <row r="99" spans="1:251" s="328" customFormat="1" ht="21" customHeight="1">
      <c r="A99" s="604"/>
      <c r="B99" s="236" t="s">
        <v>316</v>
      </c>
      <c r="C99" s="528" t="s">
        <v>317</v>
      </c>
      <c r="D99" s="236" t="s">
        <v>271</v>
      </c>
      <c r="E99" s="237"/>
      <c r="F99" s="236" t="s">
        <v>37</v>
      </c>
      <c r="G99" s="236" t="s">
        <v>553</v>
      </c>
      <c r="H99" s="238">
        <v>23</v>
      </c>
      <c r="I99" s="238"/>
      <c r="J99" s="238">
        <f t="shared" si="1"/>
        <v>23</v>
      </c>
      <c r="K99" s="607"/>
      <c r="L99" s="171" t="s">
        <v>268</v>
      </c>
      <c r="M99" s="529" t="s">
        <v>274</v>
      </c>
      <c r="N99" s="326"/>
      <c r="O99" s="326"/>
      <c r="P99" s="326"/>
      <c r="Q99" s="326"/>
      <c r="R99" s="326"/>
      <c r="S99" s="326"/>
      <c r="T99" s="326"/>
      <c r="U99" s="326"/>
      <c r="V99" s="326"/>
      <c r="W99" s="326"/>
      <c r="X99" s="326"/>
      <c r="Y99" s="326"/>
      <c r="Z99" s="326"/>
      <c r="AA99" s="326"/>
      <c r="AB99" s="326"/>
      <c r="AC99" s="326"/>
      <c r="AD99" s="326"/>
      <c r="AE99" s="326"/>
      <c r="AF99" s="326"/>
      <c r="AG99" s="326"/>
      <c r="AH99" s="326"/>
      <c r="AI99" s="326"/>
      <c r="AJ99" s="326"/>
      <c r="AK99" s="326"/>
      <c r="AL99" s="326"/>
      <c r="AM99" s="326"/>
      <c r="AN99" s="326"/>
      <c r="AO99" s="326"/>
      <c r="AP99" s="326"/>
      <c r="AQ99" s="326"/>
      <c r="AR99" s="326"/>
      <c r="AS99" s="326"/>
      <c r="AT99" s="326"/>
      <c r="AU99" s="326"/>
      <c r="AV99" s="326"/>
      <c r="AW99" s="326"/>
      <c r="AX99" s="326"/>
      <c r="AY99" s="326"/>
      <c r="AZ99" s="326"/>
      <c r="BA99" s="326"/>
      <c r="BB99" s="326"/>
      <c r="BC99" s="326"/>
      <c r="BD99" s="326"/>
      <c r="BE99" s="326"/>
      <c r="BF99" s="326"/>
      <c r="BG99" s="326"/>
      <c r="BH99" s="326"/>
      <c r="BI99" s="326"/>
      <c r="BJ99" s="326"/>
      <c r="BK99" s="326"/>
      <c r="BL99" s="326"/>
      <c r="BM99" s="326"/>
      <c r="BN99" s="326"/>
      <c r="BO99" s="326"/>
      <c r="BP99" s="326"/>
      <c r="BQ99" s="326"/>
      <c r="BR99" s="326"/>
      <c r="BS99" s="326"/>
      <c r="BT99" s="326"/>
      <c r="BU99" s="326"/>
      <c r="BV99" s="326"/>
      <c r="BW99" s="326"/>
      <c r="BX99" s="326"/>
      <c r="BY99" s="326"/>
      <c r="BZ99" s="326"/>
      <c r="CA99" s="326"/>
      <c r="CB99" s="326"/>
      <c r="CC99" s="326"/>
      <c r="CD99" s="326"/>
      <c r="CE99" s="326"/>
      <c r="CF99" s="326"/>
      <c r="CG99" s="326"/>
      <c r="CH99" s="326"/>
      <c r="CI99" s="326"/>
      <c r="CJ99" s="326"/>
      <c r="CK99" s="326"/>
      <c r="CL99" s="326"/>
      <c r="CM99" s="326"/>
      <c r="CN99" s="326"/>
      <c r="CO99" s="326"/>
      <c r="CP99" s="326"/>
      <c r="CQ99" s="326"/>
      <c r="CR99" s="326"/>
      <c r="CS99" s="326"/>
      <c r="CT99" s="326"/>
      <c r="CU99" s="326"/>
      <c r="CV99" s="326"/>
      <c r="CW99" s="326"/>
      <c r="CX99" s="326"/>
      <c r="CY99" s="326"/>
      <c r="CZ99" s="326"/>
      <c r="DA99" s="326"/>
      <c r="DB99" s="326"/>
      <c r="DC99" s="326"/>
      <c r="DD99" s="326"/>
      <c r="DE99" s="326"/>
      <c r="DF99" s="326"/>
      <c r="DG99" s="326"/>
      <c r="DH99" s="326"/>
      <c r="DI99" s="326"/>
      <c r="DJ99" s="326"/>
      <c r="DK99" s="326"/>
      <c r="DL99" s="326"/>
      <c r="DM99" s="326"/>
      <c r="DN99" s="326"/>
      <c r="DO99" s="326"/>
      <c r="DP99" s="326"/>
      <c r="DQ99" s="326"/>
      <c r="DR99" s="326"/>
      <c r="DS99" s="326"/>
      <c r="DT99" s="326"/>
      <c r="DU99" s="326"/>
      <c r="DV99" s="326"/>
      <c r="DW99" s="326"/>
      <c r="DX99" s="326"/>
      <c r="DY99" s="326"/>
      <c r="DZ99" s="326"/>
      <c r="EA99" s="326"/>
      <c r="EB99" s="326"/>
      <c r="EC99" s="326"/>
      <c r="ED99" s="326"/>
      <c r="EE99" s="326"/>
      <c r="EF99" s="326"/>
      <c r="EG99" s="326"/>
      <c r="EH99" s="326"/>
      <c r="EI99" s="326"/>
      <c r="EJ99" s="326"/>
      <c r="EK99" s="326"/>
      <c r="EL99" s="326"/>
      <c r="EM99" s="326"/>
      <c r="EN99" s="326"/>
      <c r="EO99" s="326"/>
      <c r="EP99" s="326"/>
      <c r="EQ99" s="326"/>
      <c r="ER99" s="326"/>
      <c r="ES99" s="326"/>
      <c r="ET99" s="326"/>
      <c r="EU99" s="326"/>
      <c r="EV99" s="326"/>
      <c r="EW99" s="326"/>
      <c r="EX99" s="326"/>
      <c r="EY99" s="326"/>
      <c r="EZ99" s="326"/>
      <c r="FA99" s="326"/>
      <c r="FB99" s="326"/>
      <c r="FC99" s="326"/>
      <c r="FD99" s="326"/>
      <c r="FE99" s="326"/>
      <c r="FF99" s="326"/>
      <c r="FG99" s="326"/>
      <c r="FH99" s="326"/>
      <c r="FI99" s="326"/>
      <c r="FJ99" s="326"/>
      <c r="FK99" s="326"/>
      <c r="FL99" s="326"/>
      <c r="FM99" s="326"/>
      <c r="FN99" s="326"/>
      <c r="FO99" s="326"/>
      <c r="FP99" s="326"/>
      <c r="FQ99" s="326"/>
      <c r="FR99" s="326"/>
      <c r="FS99" s="326"/>
      <c r="FT99" s="326"/>
      <c r="FU99" s="326"/>
      <c r="FV99" s="326"/>
      <c r="FW99" s="326"/>
      <c r="FX99" s="326"/>
      <c r="FY99" s="326"/>
      <c r="FZ99" s="326"/>
      <c r="GA99" s="326"/>
      <c r="GB99" s="326"/>
      <c r="GC99" s="326"/>
      <c r="GD99" s="326"/>
      <c r="GE99" s="326"/>
      <c r="GF99" s="326"/>
      <c r="GG99" s="326"/>
      <c r="GH99" s="326"/>
      <c r="GI99" s="326"/>
      <c r="GJ99" s="326"/>
      <c r="GK99" s="326"/>
      <c r="GL99" s="326"/>
      <c r="GM99" s="326"/>
      <c r="GN99" s="326"/>
      <c r="GO99" s="326"/>
      <c r="GP99" s="326"/>
      <c r="GQ99" s="326"/>
      <c r="GR99" s="326"/>
      <c r="GS99" s="326"/>
      <c r="GT99" s="326"/>
      <c r="GU99" s="326"/>
      <c r="GV99" s="326"/>
      <c r="GW99" s="326"/>
      <c r="GX99" s="326"/>
      <c r="GY99" s="326"/>
      <c r="GZ99" s="326"/>
      <c r="HA99" s="326"/>
      <c r="HB99" s="326"/>
      <c r="HC99" s="326"/>
      <c r="HD99" s="326"/>
      <c r="HE99" s="326"/>
      <c r="HF99" s="326"/>
      <c r="HG99" s="326"/>
      <c r="HH99" s="326"/>
      <c r="HI99" s="326"/>
      <c r="HJ99" s="326"/>
      <c r="HK99" s="326"/>
      <c r="HL99" s="326"/>
      <c r="HM99" s="326"/>
      <c r="HN99" s="326"/>
      <c r="HO99" s="326"/>
      <c r="HP99" s="326"/>
      <c r="HQ99" s="326"/>
      <c r="HR99" s="326"/>
      <c r="HS99" s="326"/>
      <c r="HT99" s="326"/>
      <c r="HU99" s="326"/>
      <c r="HV99" s="326"/>
      <c r="HW99" s="326"/>
      <c r="HX99" s="326"/>
      <c r="HY99" s="326"/>
      <c r="HZ99" s="326"/>
      <c r="IA99" s="326"/>
      <c r="IB99" s="326"/>
      <c r="IC99" s="326"/>
      <c r="ID99" s="326"/>
      <c r="IE99" s="326"/>
      <c r="IF99" s="326"/>
      <c r="IG99" s="326"/>
      <c r="IH99" s="326"/>
      <c r="II99" s="326"/>
      <c r="IJ99" s="326"/>
      <c r="IK99" s="326"/>
      <c r="IL99" s="326"/>
      <c r="IM99" s="326"/>
      <c r="IN99" s="327"/>
      <c r="IO99" s="327"/>
      <c r="IP99" s="327"/>
      <c r="IQ99" s="327"/>
    </row>
    <row r="100" spans="1:251" s="328" customFormat="1" ht="21" customHeight="1">
      <c r="A100" s="605"/>
      <c r="B100" s="236" t="s">
        <v>309</v>
      </c>
      <c r="C100" s="528" t="s">
        <v>310</v>
      </c>
      <c r="D100" s="236"/>
      <c r="E100" s="237"/>
      <c r="F100" s="236" t="s">
        <v>37</v>
      </c>
      <c r="G100" s="236" t="s">
        <v>281</v>
      </c>
      <c r="H100" s="238">
        <v>23</v>
      </c>
      <c r="I100" s="238"/>
      <c r="J100" s="238">
        <f t="shared" si="1"/>
        <v>23</v>
      </c>
      <c r="K100" s="608"/>
      <c r="L100" s="171" t="s">
        <v>268</v>
      </c>
      <c r="M100" s="529" t="s">
        <v>274</v>
      </c>
      <c r="N100" s="326"/>
      <c r="O100" s="326"/>
      <c r="P100" s="326"/>
      <c r="Q100" s="326"/>
      <c r="R100" s="326"/>
      <c r="S100" s="326"/>
      <c r="T100" s="326"/>
      <c r="U100" s="326"/>
      <c r="V100" s="326"/>
      <c r="W100" s="326"/>
      <c r="X100" s="326"/>
      <c r="Y100" s="326"/>
      <c r="Z100" s="326"/>
      <c r="AA100" s="326"/>
      <c r="AB100" s="326"/>
      <c r="AC100" s="326"/>
      <c r="AD100" s="326"/>
      <c r="AE100" s="326"/>
      <c r="AF100" s="326"/>
      <c r="AG100" s="326"/>
      <c r="AH100" s="326"/>
      <c r="AI100" s="326"/>
      <c r="AJ100" s="326"/>
      <c r="AK100" s="326"/>
      <c r="AL100" s="326"/>
      <c r="AM100" s="326"/>
      <c r="AN100" s="326"/>
      <c r="AO100" s="326"/>
      <c r="AP100" s="326"/>
      <c r="AQ100" s="326"/>
      <c r="AR100" s="326"/>
      <c r="AS100" s="326"/>
      <c r="AT100" s="326"/>
      <c r="AU100" s="326"/>
      <c r="AV100" s="326"/>
      <c r="AW100" s="326"/>
      <c r="AX100" s="326"/>
      <c r="AY100" s="326"/>
      <c r="AZ100" s="326"/>
      <c r="BA100" s="326"/>
      <c r="BB100" s="326"/>
      <c r="BC100" s="326"/>
      <c r="BD100" s="326"/>
      <c r="BE100" s="326"/>
      <c r="BF100" s="326"/>
      <c r="BG100" s="326"/>
      <c r="BH100" s="326"/>
      <c r="BI100" s="326"/>
      <c r="BJ100" s="326"/>
      <c r="BK100" s="326"/>
      <c r="BL100" s="326"/>
      <c r="BM100" s="326"/>
      <c r="BN100" s="326"/>
      <c r="BO100" s="326"/>
      <c r="BP100" s="326"/>
      <c r="BQ100" s="326"/>
      <c r="BR100" s="326"/>
      <c r="BS100" s="326"/>
      <c r="BT100" s="326"/>
      <c r="BU100" s="326"/>
      <c r="BV100" s="326"/>
      <c r="BW100" s="326"/>
      <c r="BX100" s="326"/>
      <c r="BY100" s="326"/>
      <c r="BZ100" s="326"/>
      <c r="CA100" s="326"/>
      <c r="CB100" s="326"/>
      <c r="CC100" s="326"/>
      <c r="CD100" s="326"/>
      <c r="CE100" s="326"/>
      <c r="CF100" s="326"/>
      <c r="CG100" s="326"/>
      <c r="CH100" s="326"/>
      <c r="CI100" s="326"/>
      <c r="CJ100" s="326"/>
      <c r="CK100" s="326"/>
      <c r="CL100" s="326"/>
      <c r="CM100" s="326"/>
      <c r="CN100" s="326"/>
      <c r="CO100" s="326"/>
      <c r="CP100" s="326"/>
      <c r="CQ100" s="326"/>
      <c r="CR100" s="326"/>
      <c r="CS100" s="326"/>
      <c r="CT100" s="326"/>
      <c r="CU100" s="326"/>
      <c r="CV100" s="326"/>
      <c r="CW100" s="326"/>
      <c r="CX100" s="326"/>
      <c r="CY100" s="326"/>
      <c r="CZ100" s="326"/>
      <c r="DA100" s="326"/>
      <c r="DB100" s="326"/>
      <c r="DC100" s="326"/>
      <c r="DD100" s="326"/>
      <c r="DE100" s="326"/>
      <c r="DF100" s="326"/>
      <c r="DG100" s="326"/>
      <c r="DH100" s="326"/>
      <c r="DI100" s="326"/>
      <c r="DJ100" s="326"/>
      <c r="DK100" s="326"/>
      <c r="DL100" s="326"/>
      <c r="DM100" s="326"/>
      <c r="DN100" s="326"/>
      <c r="DO100" s="326"/>
      <c r="DP100" s="326"/>
      <c r="DQ100" s="326"/>
      <c r="DR100" s="326"/>
      <c r="DS100" s="326"/>
      <c r="DT100" s="326"/>
      <c r="DU100" s="326"/>
      <c r="DV100" s="326"/>
      <c r="DW100" s="326"/>
      <c r="DX100" s="326"/>
      <c r="DY100" s="326"/>
      <c r="DZ100" s="326"/>
      <c r="EA100" s="326"/>
      <c r="EB100" s="326"/>
      <c r="EC100" s="326"/>
      <c r="ED100" s="326"/>
      <c r="EE100" s="326"/>
      <c r="EF100" s="326"/>
      <c r="EG100" s="326"/>
      <c r="EH100" s="326"/>
      <c r="EI100" s="326"/>
      <c r="EJ100" s="326"/>
      <c r="EK100" s="326"/>
      <c r="EL100" s="326"/>
      <c r="EM100" s="326"/>
      <c r="EN100" s="326"/>
      <c r="EO100" s="326"/>
      <c r="EP100" s="326"/>
      <c r="EQ100" s="326"/>
      <c r="ER100" s="326"/>
      <c r="ES100" s="326"/>
      <c r="ET100" s="326"/>
      <c r="EU100" s="326"/>
      <c r="EV100" s="326"/>
      <c r="EW100" s="326"/>
      <c r="EX100" s="326"/>
      <c r="EY100" s="326"/>
      <c r="EZ100" s="326"/>
      <c r="FA100" s="326"/>
      <c r="FB100" s="326"/>
      <c r="FC100" s="326"/>
      <c r="FD100" s="326"/>
      <c r="FE100" s="326"/>
      <c r="FF100" s="326"/>
      <c r="FG100" s="326"/>
      <c r="FH100" s="326"/>
      <c r="FI100" s="326"/>
      <c r="FJ100" s="326"/>
      <c r="FK100" s="326"/>
      <c r="FL100" s="326"/>
      <c r="FM100" s="326"/>
      <c r="FN100" s="326"/>
      <c r="FO100" s="326"/>
      <c r="FP100" s="326"/>
      <c r="FQ100" s="326"/>
      <c r="FR100" s="326"/>
      <c r="FS100" s="326"/>
      <c r="FT100" s="326"/>
      <c r="FU100" s="326"/>
      <c r="FV100" s="326"/>
      <c r="FW100" s="326"/>
      <c r="FX100" s="326"/>
      <c r="FY100" s="326"/>
      <c r="FZ100" s="326"/>
      <c r="GA100" s="326"/>
      <c r="GB100" s="326"/>
      <c r="GC100" s="326"/>
      <c r="GD100" s="326"/>
      <c r="GE100" s="326"/>
      <c r="GF100" s="326"/>
      <c r="GG100" s="326"/>
      <c r="GH100" s="326"/>
      <c r="GI100" s="326"/>
      <c r="GJ100" s="326"/>
      <c r="GK100" s="326"/>
      <c r="GL100" s="326"/>
      <c r="GM100" s="326"/>
      <c r="GN100" s="326"/>
      <c r="GO100" s="326"/>
      <c r="GP100" s="326"/>
      <c r="GQ100" s="326"/>
      <c r="GR100" s="326"/>
      <c r="GS100" s="326"/>
      <c r="GT100" s="326"/>
      <c r="GU100" s="326"/>
      <c r="GV100" s="326"/>
      <c r="GW100" s="326"/>
      <c r="GX100" s="326"/>
      <c r="GY100" s="326"/>
      <c r="GZ100" s="326"/>
      <c r="HA100" s="326"/>
      <c r="HB100" s="326"/>
      <c r="HC100" s="326"/>
      <c r="HD100" s="326"/>
      <c r="HE100" s="326"/>
      <c r="HF100" s="326"/>
      <c r="HG100" s="326"/>
      <c r="HH100" s="326"/>
      <c r="HI100" s="326"/>
      <c r="HJ100" s="326"/>
      <c r="HK100" s="326"/>
      <c r="HL100" s="326"/>
      <c r="HM100" s="326"/>
      <c r="HN100" s="326"/>
      <c r="HO100" s="326"/>
      <c r="HP100" s="326"/>
      <c r="HQ100" s="326"/>
      <c r="HR100" s="326"/>
      <c r="HS100" s="326"/>
      <c r="HT100" s="326"/>
      <c r="HU100" s="326"/>
      <c r="HV100" s="326"/>
      <c r="HW100" s="326"/>
      <c r="HX100" s="326"/>
      <c r="HY100" s="326"/>
      <c r="HZ100" s="326"/>
      <c r="IA100" s="326"/>
      <c r="IB100" s="326"/>
      <c r="IC100" s="326"/>
      <c r="ID100" s="326"/>
      <c r="IE100" s="326"/>
      <c r="IF100" s="326"/>
      <c r="IG100" s="326"/>
      <c r="IH100" s="326"/>
      <c r="II100" s="326"/>
      <c r="IJ100" s="326"/>
      <c r="IK100" s="326"/>
      <c r="IL100" s="326"/>
      <c r="IM100" s="326"/>
      <c r="IN100" s="327"/>
      <c r="IO100" s="327"/>
      <c r="IP100" s="327"/>
      <c r="IQ100" s="327"/>
    </row>
    <row r="101" spans="1:251" s="328" customFormat="1" ht="21" customHeight="1">
      <c r="A101" s="603" t="s">
        <v>2179</v>
      </c>
      <c r="B101" s="236" t="s">
        <v>313</v>
      </c>
      <c r="C101" s="528" t="s">
        <v>314</v>
      </c>
      <c r="D101" s="236" t="s">
        <v>271</v>
      </c>
      <c r="E101" s="237"/>
      <c r="F101" s="236" t="s">
        <v>37</v>
      </c>
      <c r="G101" s="236" t="s">
        <v>315</v>
      </c>
      <c r="H101" s="238">
        <v>20</v>
      </c>
      <c r="I101" s="238"/>
      <c r="J101" s="238">
        <f t="shared" si="1"/>
        <v>20</v>
      </c>
      <c r="K101" s="606" t="s">
        <v>2387</v>
      </c>
      <c r="L101" s="171" t="s">
        <v>268</v>
      </c>
      <c r="M101" s="529" t="s">
        <v>274</v>
      </c>
      <c r="N101" s="326"/>
      <c r="O101" s="326"/>
      <c r="P101" s="326"/>
      <c r="Q101" s="326"/>
      <c r="R101" s="326"/>
      <c r="S101" s="326"/>
      <c r="T101" s="326"/>
      <c r="U101" s="326"/>
      <c r="V101" s="326"/>
      <c r="W101" s="326"/>
      <c r="X101" s="326"/>
      <c r="Y101" s="326"/>
      <c r="Z101" s="326"/>
      <c r="AA101" s="326"/>
      <c r="AB101" s="326"/>
      <c r="AC101" s="326"/>
      <c r="AD101" s="326"/>
      <c r="AE101" s="326"/>
      <c r="AF101" s="326"/>
      <c r="AG101" s="326"/>
      <c r="AH101" s="326"/>
      <c r="AI101" s="326"/>
      <c r="AJ101" s="326"/>
      <c r="AK101" s="326"/>
      <c r="AL101" s="326"/>
      <c r="AM101" s="326"/>
      <c r="AN101" s="326"/>
      <c r="AO101" s="326"/>
      <c r="AP101" s="326"/>
      <c r="AQ101" s="326"/>
      <c r="AR101" s="326"/>
      <c r="AS101" s="326"/>
      <c r="AT101" s="326"/>
      <c r="AU101" s="326"/>
      <c r="AV101" s="326"/>
      <c r="AW101" s="326"/>
      <c r="AX101" s="326"/>
      <c r="AY101" s="326"/>
      <c r="AZ101" s="326"/>
      <c r="BA101" s="326"/>
      <c r="BB101" s="326"/>
      <c r="BC101" s="326"/>
      <c r="BD101" s="326"/>
      <c r="BE101" s="326"/>
      <c r="BF101" s="326"/>
      <c r="BG101" s="326"/>
      <c r="BH101" s="326"/>
      <c r="BI101" s="326"/>
      <c r="BJ101" s="326"/>
      <c r="BK101" s="326"/>
      <c r="BL101" s="326"/>
      <c r="BM101" s="326"/>
      <c r="BN101" s="326"/>
      <c r="BO101" s="326"/>
      <c r="BP101" s="326"/>
      <c r="BQ101" s="326"/>
      <c r="BR101" s="326"/>
      <c r="BS101" s="326"/>
      <c r="BT101" s="326"/>
      <c r="BU101" s="326"/>
      <c r="BV101" s="326"/>
      <c r="BW101" s="326"/>
      <c r="BX101" s="326"/>
      <c r="BY101" s="326"/>
      <c r="BZ101" s="326"/>
      <c r="CA101" s="326"/>
      <c r="CB101" s="326"/>
      <c r="CC101" s="326"/>
      <c r="CD101" s="326"/>
      <c r="CE101" s="326"/>
      <c r="CF101" s="326"/>
      <c r="CG101" s="326"/>
      <c r="CH101" s="326"/>
      <c r="CI101" s="326"/>
      <c r="CJ101" s="326"/>
      <c r="CK101" s="326"/>
      <c r="CL101" s="326"/>
      <c r="CM101" s="326"/>
      <c r="CN101" s="326"/>
      <c r="CO101" s="326"/>
      <c r="CP101" s="326"/>
      <c r="CQ101" s="326"/>
      <c r="CR101" s="326"/>
      <c r="CS101" s="326"/>
      <c r="CT101" s="326"/>
      <c r="CU101" s="326"/>
      <c r="CV101" s="326"/>
      <c r="CW101" s="326"/>
      <c r="CX101" s="326"/>
      <c r="CY101" s="326"/>
      <c r="CZ101" s="326"/>
      <c r="DA101" s="326"/>
      <c r="DB101" s="326"/>
      <c r="DC101" s="326"/>
      <c r="DD101" s="326"/>
      <c r="DE101" s="326"/>
      <c r="DF101" s="326"/>
      <c r="DG101" s="326"/>
      <c r="DH101" s="326"/>
      <c r="DI101" s="326"/>
      <c r="DJ101" s="326"/>
      <c r="DK101" s="326"/>
      <c r="DL101" s="326"/>
      <c r="DM101" s="326"/>
      <c r="DN101" s="326"/>
      <c r="DO101" s="326"/>
      <c r="DP101" s="326"/>
      <c r="DQ101" s="326"/>
      <c r="DR101" s="326"/>
      <c r="DS101" s="326"/>
      <c r="DT101" s="326"/>
      <c r="DU101" s="326"/>
      <c r="DV101" s="326"/>
      <c r="DW101" s="326"/>
      <c r="DX101" s="326"/>
      <c r="DY101" s="326"/>
      <c r="DZ101" s="326"/>
      <c r="EA101" s="326"/>
      <c r="EB101" s="326"/>
      <c r="EC101" s="326"/>
      <c r="ED101" s="326"/>
      <c r="EE101" s="326"/>
      <c r="EF101" s="326"/>
      <c r="EG101" s="326"/>
      <c r="EH101" s="326"/>
      <c r="EI101" s="326"/>
      <c r="EJ101" s="326"/>
      <c r="EK101" s="326"/>
      <c r="EL101" s="326"/>
      <c r="EM101" s="326"/>
      <c r="EN101" s="326"/>
      <c r="EO101" s="326"/>
      <c r="EP101" s="326"/>
      <c r="EQ101" s="326"/>
      <c r="ER101" s="326"/>
      <c r="ES101" s="326"/>
      <c r="ET101" s="326"/>
      <c r="EU101" s="326"/>
      <c r="EV101" s="326"/>
      <c r="EW101" s="326"/>
      <c r="EX101" s="326"/>
      <c r="EY101" s="326"/>
      <c r="EZ101" s="326"/>
      <c r="FA101" s="326"/>
      <c r="FB101" s="326"/>
      <c r="FC101" s="326"/>
      <c r="FD101" s="326"/>
      <c r="FE101" s="326"/>
      <c r="FF101" s="326"/>
      <c r="FG101" s="326"/>
      <c r="FH101" s="326"/>
      <c r="FI101" s="326"/>
      <c r="FJ101" s="326"/>
      <c r="FK101" s="326"/>
      <c r="FL101" s="326"/>
      <c r="FM101" s="326"/>
      <c r="FN101" s="326"/>
      <c r="FO101" s="326"/>
      <c r="FP101" s="326"/>
      <c r="FQ101" s="326"/>
      <c r="FR101" s="326"/>
      <c r="FS101" s="326"/>
      <c r="FT101" s="326"/>
      <c r="FU101" s="326"/>
      <c r="FV101" s="326"/>
      <c r="FW101" s="326"/>
      <c r="FX101" s="326"/>
      <c r="FY101" s="326"/>
      <c r="FZ101" s="326"/>
      <c r="GA101" s="326"/>
      <c r="GB101" s="326"/>
      <c r="GC101" s="326"/>
      <c r="GD101" s="326"/>
      <c r="GE101" s="326"/>
      <c r="GF101" s="326"/>
      <c r="GG101" s="326"/>
      <c r="GH101" s="326"/>
      <c r="GI101" s="326"/>
      <c r="GJ101" s="326"/>
      <c r="GK101" s="326"/>
      <c r="GL101" s="326"/>
      <c r="GM101" s="326"/>
      <c r="GN101" s="326"/>
      <c r="GO101" s="326"/>
      <c r="GP101" s="326"/>
      <c r="GQ101" s="326"/>
      <c r="GR101" s="326"/>
      <c r="GS101" s="326"/>
      <c r="GT101" s="326"/>
      <c r="GU101" s="326"/>
      <c r="GV101" s="326"/>
      <c r="GW101" s="326"/>
      <c r="GX101" s="326"/>
      <c r="GY101" s="326"/>
      <c r="GZ101" s="326"/>
      <c r="HA101" s="326"/>
      <c r="HB101" s="326"/>
      <c r="HC101" s="326"/>
      <c r="HD101" s="326"/>
      <c r="HE101" s="326"/>
      <c r="HF101" s="326"/>
      <c r="HG101" s="326"/>
      <c r="HH101" s="326"/>
      <c r="HI101" s="326"/>
      <c r="HJ101" s="326"/>
      <c r="HK101" s="326"/>
      <c r="HL101" s="326"/>
      <c r="HM101" s="326"/>
      <c r="HN101" s="326"/>
      <c r="HO101" s="326"/>
      <c r="HP101" s="326"/>
      <c r="HQ101" s="326"/>
      <c r="HR101" s="326"/>
      <c r="HS101" s="326"/>
      <c r="HT101" s="326"/>
      <c r="HU101" s="326"/>
      <c r="HV101" s="326"/>
      <c r="HW101" s="326"/>
      <c r="HX101" s="326"/>
      <c r="HY101" s="326"/>
      <c r="HZ101" s="326"/>
      <c r="IA101" s="326"/>
      <c r="IB101" s="326"/>
      <c r="IC101" s="326"/>
      <c r="ID101" s="326"/>
      <c r="IE101" s="326"/>
      <c r="IF101" s="326"/>
      <c r="IG101" s="326"/>
      <c r="IH101" s="326"/>
      <c r="II101" s="326"/>
      <c r="IJ101" s="326"/>
      <c r="IK101" s="326"/>
      <c r="IL101" s="326"/>
      <c r="IM101" s="326"/>
      <c r="IN101" s="327"/>
      <c r="IO101" s="327"/>
      <c r="IP101" s="327"/>
      <c r="IQ101" s="327"/>
    </row>
    <row r="102" spans="1:251" s="328" customFormat="1" ht="21" customHeight="1">
      <c r="A102" s="604"/>
      <c r="B102" s="236" t="s">
        <v>316</v>
      </c>
      <c r="C102" s="528" t="s">
        <v>317</v>
      </c>
      <c r="D102" s="236" t="s">
        <v>271</v>
      </c>
      <c r="E102" s="237"/>
      <c r="F102" s="236" t="s">
        <v>37</v>
      </c>
      <c r="G102" s="236" t="s">
        <v>553</v>
      </c>
      <c r="H102" s="238">
        <v>20</v>
      </c>
      <c r="I102" s="238"/>
      <c r="J102" s="238">
        <f t="shared" si="1"/>
        <v>20</v>
      </c>
      <c r="K102" s="607"/>
      <c r="L102" s="171" t="s">
        <v>268</v>
      </c>
      <c r="M102" s="529" t="s">
        <v>274</v>
      </c>
      <c r="N102" s="326"/>
      <c r="O102" s="326"/>
      <c r="P102" s="326"/>
      <c r="Q102" s="326"/>
      <c r="R102" s="326"/>
      <c r="S102" s="326"/>
      <c r="T102" s="326"/>
      <c r="U102" s="326"/>
      <c r="V102" s="326"/>
      <c r="W102" s="326"/>
      <c r="X102" s="326"/>
      <c r="Y102" s="326"/>
      <c r="Z102" s="326"/>
      <c r="AA102" s="326"/>
      <c r="AB102" s="326"/>
      <c r="AC102" s="326"/>
      <c r="AD102" s="326"/>
      <c r="AE102" s="326"/>
      <c r="AF102" s="326"/>
      <c r="AG102" s="326"/>
      <c r="AH102" s="326"/>
      <c r="AI102" s="326"/>
      <c r="AJ102" s="326"/>
      <c r="AK102" s="326"/>
      <c r="AL102" s="326"/>
      <c r="AM102" s="326"/>
      <c r="AN102" s="326"/>
      <c r="AO102" s="326"/>
      <c r="AP102" s="326"/>
      <c r="AQ102" s="326"/>
      <c r="AR102" s="326"/>
      <c r="AS102" s="326"/>
      <c r="AT102" s="326"/>
      <c r="AU102" s="326"/>
      <c r="AV102" s="326"/>
      <c r="AW102" s="326"/>
      <c r="AX102" s="326"/>
      <c r="AY102" s="326"/>
      <c r="AZ102" s="326"/>
      <c r="BA102" s="326"/>
      <c r="BB102" s="326"/>
      <c r="BC102" s="326"/>
      <c r="BD102" s="326"/>
      <c r="BE102" s="326"/>
      <c r="BF102" s="326"/>
      <c r="BG102" s="326"/>
      <c r="BH102" s="326"/>
      <c r="BI102" s="326"/>
      <c r="BJ102" s="326"/>
      <c r="BK102" s="326"/>
      <c r="BL102" s="326"/>
      <c r="BM102" s="326"/>
      <c r="BN102" s="326"/>
      <c r="BO102" s="326"/>
      <c r="BP102" s="326"/>
      <c r="BQ102" s="326"/>
      <c r="BR102" s="326"/>
      <c r="BS102" s="326"/>
      <c r="BT102" s="326"/>
      <c r="BU102" s="326"/>
      <c r="BV102" s="326"/>
      <c r="BW102" s="326"/>
      <c r="BX102" s="326"/>
      <c r="BY102" s="326"/>
      <c r="BZ102" s="326"/>
      <c r="CA102" s="326"/>
      <c r="CB102" s="326"/>
      <c r="CC102" s="326"/>
      <c r="CD102" s="326"/>
      <c r="CE102" s="326"/>
      <c r="CF102" s="326"/>
      <c r="CG102" s="326"/>
      <c r="CH102" s="326"/>
      <c r="CI102" s="326"/>
      <c r="CJ102" s="326"/>
      <c r="CK102" s="326"/>
      <c r="CL102" s="326"/>
      <c r="CM102" s="326"/>
      <c r="CN102" s="326"/>
      <c r="CO102" s="326"/>
      <c r="CP102" s="326"/>
      <c r="CQ102" s="326"/>
      <c r="CR102" s="326"/>
      <c r="CS102" s="326"/>
      <c r="CT102" s="326"/>
      <c r="CU102" s="326"/>
      <c r="CV102" s="326"/>
      <c r="CW102" s="326"/>
      <c r="CX102" s="326"/>
      <c r="CY102" s="326"/>
      <c r="CZ102" s="326"/>
      <c r="DA102" s="326"/>
      <c r="DB102" s="326"/>
      <c r="DC102" s="326"/>
      <c r="DD102" s="326"/>
      <c r="DE102" s="326"/>
      <c r="DF102" s="326"/>
      <c r="DG102" s="326"/>
      <c r="DH102" s="326"/>
      <c r="DI102" s="326"/>
      <c r="DJ102" s="326"/>
      <c r="DK102" s="326"/>
      <c r="DL102" s="326"/>
      <c r="DM102" s="326"/>
      <c r="DN102" s="326"/>
      <c r="DO102" s="326"/>
      <c r="DP102" s="326"/>
      <c r="DQ102" s="326"/>
      <c r="DR102" s="326"/>
      <c r="DS102" s="326"/>
      <c r="DT102" s="326"/>
      <c r="DU102" s="326"/>
      <c r="DV102" s="326"/>
      <c r="DW102" s="326"/>
      <c r="DX102" s="326"/>
      <c r="DY102" s="326"/>
      <c r="DZ102" s="326"/>
      <c r="EA102" s="326"/>
      <c r="EB102" s="326"/>
      <c r="EC102" s="326"/>
      <c r="ED102" s="326"/>
      <c r="EE102" s="326"/>
      <c r="EF102" s="326"/>
      <c r="EG102" s="326"/>
      <c r="EH102" s="326"/>
      <c r="EI102" s="326"/>
      <c r="EJ102" s="326"/>
      <c r="EK102" s="326"/>
      <c r="EL102" s="326"/>
      <c r="EM102" s="326"/>
      <c r="EN102" s="326"/>
      <c r="EO102" s="326"/>
      <c r="EP102" s="326"/>
      <c r="EQ102" s="326"/>
      <c r="ER102" s="326"/>
      <c r="ES102" s="326"/>
      <c r="ET102" s="326"/>
      <c r="EU102" s="326"/>
      <c r="EV102" s="326"/>
      <c r="EW102" s="326"/>
      <c r="EX102" s="326"/>
      <c r="EY102" s="326"/>
      <c r="EZ102" s="326"/>
      <c r="FA102" s="326"/>
      <c r="FB102" s="326"/>
      <c r="FC102" s="326"/>
      <c r="FD102" s="326"/>
      <c r="FE102" s="326"/>
      <c r="FF102" s="326"/>
      <c r="FG102" s="326"/>
      <c r="FH102" s="326"/>
      <c r="FI102" s="326"/>
      <c r="FJ102" s="326"/>
      <c r="FK102" s="326"/>
      <c r="FL102" s="326"/>
      <c r="FM102" s="326"/>
      <c r="FN102" s="326"/>
      <c r="FO102" s="326"/>
      <c r="FP102" s="326"/>
      <c r="FQ102" s="326"/>
      <c r="FR102" s="326"/>
      <c r="FS102" s="326"/>
      <c r="FT102" s="326"/>
      <c r="FU102" s="326"/>
      <c r="FV102" s="326"/>
      <c r="FW102" s="326"/>
      <c r="FX102" s="326"/>
      <c r="FY102" s="326"/>
      <c r="FZ102" s="326"/>
      <c r="GA102" s="326"/>
      <c r="GB102" s="326"/>
      <c r="GC102" s="326"/>
      <c r="GD102" s="326"/>
      <c r="GE102" s="326"/>
      <c r="GF102" s="326"/>
      <c r="GG102" s="326"/>
      <c r="GH102" s="326"/>
      <c r="GI102" s="326"/>
      <c r="GJ102" s="326"/>
      <c r="GK102" s="326"/>
      <c r="GL102" s="326"/>
      <c r="GM102" s="326"/>
      <c r="GN102" s="326"/>
      <c r="GO102" s="326"/>
      <c r="GP102" s="326"/>
      <c r="GQ102" s="326"/>
      <c r="GR102" s="326"/>
      <c r="GS102" s="326"/>
      <c r="GT102" s="326"/>
      <c r="GU102" s="326"/>
      <c r="GV102" s="326"/>
      <c r="GW102" s="326"/>
      <c r="GX102" s="326"/>
      <c r="GY102" s="326"/>
      <c r="GZ102" s="326"/>
      <c r="HA102" s="326"/>
      <c r="HB102" s="326"/>
      <c r="HC102" s="326"/>
      <c r="HD102" s="326"/>
      <c r="HE102" s="326"/>
      <c r="HF102" s="326"/>
      <c r="HG102" s="326"/>
      <c r="HH102" s="326"/>
      <c r="HI102" s="326"/>
      <c r="HJ102" s="326"/>
      <c r="HK102" s="326"/>
      <c r="HL102" s="326"/>
      <c r="HM102" s="326"/>
      <c r="HN102" s="326"/>
      <c r="HO102" s="326"/>
      <c r="HP102" s="326"/>
      <c r="HQ102" s="326"/>
      <c r="HR102" s="326"/>
      <c r="HS102" s="326"/>
      <c r="HT102" s="326"/>
      <c r="HU102" s="326"/>
      <c r="HV102" s="326"/>
      <c r="HW102" s="326"/>
      <c r="HX102" s="326"/>
      <c r="HY102" s="326"/>
      <c r="HZ102" s="326"/>
      <c r="IA102" s="326"/>
      <c r="IB102" s="326"/>
      <c r="IC102" s="326"/>
      <c r="ID102" s="326"/>
      <c r="IE102" s="326"/>
      <c r="IF102" s="326"/>
      <c r="IG102" s="326"/>
      <c r="IH102" s="326"/>
      <c r="II102" s="326"/>
      <c r="IJ102" s="326"/>
      <c r="IK102" s="326"/>
      <c r="IL102" s="326"/>
      <c r="IM102" s="326"/>
      <c r="IN102" s="327"/>
      <c r="IO102" s="327"/>
      <c r="IP102" s="327"/>
      <c r="IQ102" s="327"/>
    </row>
    <row r="103" spans="1:251" s="328" customFormat="1" ht="21" customHeight="1">
      <c r="A103" s="605"/>
      <c r="B103" s="236" t="s">
        <v>309</v>
      </c>
      <c r="C103" s="528" t="s">
        <v>310</v>
      </c>
      <c r="D103" s="236"/>
      <c r="E103" s="237"/>
      <c r="F103" s="236" t="s">
        <v>37</v>
      </c>
      <c r="G103" s="236" t="s">
        <v>281</v>
      </c>
      <c r="H103" s="238">
        <v>20</v>
      </c>
      <c r="I103" s="238"/>
      <c r="J103" s="238">
        <f t="shared" si="1"/>
        <v>20</v>
      </c>
      <c r="K103" s="608"/>
      <c r="L103" s="171" t="s">
        <v>268</v>
      </c>
      <c r="M103" s="529" t="s">
        <v>274</v>
      </c>
      <c r="N103" s="326"/>
      <c r="O103" s="326"/>
      <c r="P103" s="326"/>
      <c r="Q103" s="326"/>
      <c r="R103" s="326"/>
      <c r="S103" s="326"/>
      <c r="T103" s="326"/>
      <c r="U103" s="326"/>
      <c r="V103" s="326"/>
      <c r="W103" s="326"/>
      <c r="X103" s="326"/>
      <c r="Y103" s="326"/>
      <c r="Z103" s="326"/>
      <c r="AA103" s="326"/>
      <c r="AB103" s="326"/>
      <c r="AC103" s="326"/>
      <c r="AD103" s="326"/>
      <c r="AE103" s="326"/>
      <c r="AF103" s="326"/>
      <c r="AG103" s="326"/>
      <c r="AH103" s="326"/>
      <c r="AI103" s="326"/>
      <c r="AJ103" s="326"/>
      <c r="AK103" s="326"/>
      <c r="AL103" s="326"/>
      <c r="AM103" s="326"/>
      <c r="AN103" s="326"/>
      <c r="AO103" s="326"/>
      <c r="AP103" s="326"/>
      <c r="AQ103" s="326"/>
      <c r="AR103" s="326"/>
      <c r="AS103" s="326"/>
      <c r="AT103" s="326"/>
      <c r="AU103" s="326"/>
      <c r="AV103" s="326"/>
      <c r="AW103" s="326"/>
      <c r="AX103" s="326"/>
      <c r="AY103" s="326"/>
      <c r="AZ103" s="326"/>
      <c r="BA103" s="326"/>
      <c r="BB103" s="326"/>
      <c r="BC103" s="326"/>
      <c r="BD103" s="326"/>
      <c r="BE103" s="326"/>
      <c r="BF103" s="326"/>
      <c r="BG103" s="326"/>
      <c r="BH103" s="326"/>
      <c r="BI103" s="326"/>
      <c r="BJ103" s="326"/>
      <c r="BK103" s="326"/>
      <c r="BL103" s="326"/>
      <c r="BM103" s="326"/>
      <c r="BN103" s="326"/>
      <c r="BO103" s="326"/>
      <c r="BP103" s="326"/>
      <c r="BQ103" s="326"/>
      <c r="BR103" s="326"/>
      <c r="BS103" s="326"/>
      <c r="BT103" s="326"/>
      <c r="BU103" s="326"/>
      <c r="BV103" s="326"/>
      <c r="BW103" s="326"/>
      <c r="BX103" s="326"/>
      <c r="BY103" s="326"/>
      <c r="BZ103" s="326"/>
      <c r="CA103" s="326"/>
      <c r="CB103" s="326"/>
      <c r="CC103" s="326"/>
      <c r="CD103" s="326"/>
      <c r="CE103" s="326"/>
      <c r="CF103" s="326"/>
      <c r="CG103" s="326"/>
      <c r="CH103" s="326"/>
      <c r="CI103" s="326"/>
      <c r="CJ103" s="326"/>
      <c r="CK103" s="326"/>
      <c r="CL103" s="326"/>
      <c r="CM103" s="326"/>
      <c r="CN103" s="326"/>
      <c r="CO103" s="326"/>
      <c r="CP103" s="326"/>
      <c r="CQ103" s="326"/>
      <c r="CR103" s="326"/>
      <c r="CS103" s="326"/>
      <c r="CT103" s="326"/>
      <c r="CU103" s="326"/>
      <c r="CV103" s="326"/>
      <c r="CW103" s="326"/>
      <c r="CX103" s="326"/>
      <c r="CY103" s="326"/>
      <c r="CZ103" s="326"/>
      <c r="DA103" s="326"/>
      <c r="DB103" s="326"/>
      <c r="DC103" s="326"/>
      <c r="DD103" s="326"/>
      <c r="DE103" s="326"/>
      <c r="DF103" s="326"/>
      <c r="DG103" s="326"/>
      <c r="DH103" s="326"/>
      <c r="DI103" s="326"/>
      <c r="DJ103" s="326"/>
      <c r="DK103" s="326"/>
      <c r="DL103" s="326"/>
      <c r="DM103" s="326"/>
      <c r="DN103" s="326"/>
      <c r="DO103" s="326"/>
      <c r="DP103" s="326"/>
      <c r="DQ103" s="326"/>
      <c r="DR103" s="326"/>
      <c r="DS103" s="326"/>
      <c r="DT103" s="326"/>
      <c r="DU103" s="326"/>
      <c r="DV103" s="326"/>
      <c r="DW103" s="326"/>
      <c r="DX103" s="326"/>
      <c r="DY103" s="326"/>
      <c r="DZ103" s="326"/>
      <c r="EA103" s="326"/>
      <c r="EB103" s="326"/>
      <c r="EC103" s="326"/>
      <c r="ED103" s="326"/>
      <c r="EE103" s="326"/>
      <c r="EF103" s="326"/>
      <c r="EG103" s="326"/>
      <c r="EH103" s="326"/>
      <c r="EI103" s="326"/>
      <c r="EJ103" s="326"/>
      <c r="EK103" s="326"/>
      <c r="EL103" s="326"/>
      <c r="EM103" s="326"/>
      <c r="EN103" s="326"/>
      <c r="EO103" s="326"/>
      <c r="EP103" s="326"/>
      <c r="EQ103" s="326"/>
      <c r="ER103" s="326"/>
      <c r="ES103" s="326"/>
      <c r="ET103" s="326"/>
      <c r="EU103" s="326"/>
      <c r="EV103" s="326"/>
      <c r="EW103" s="326"/>
      <c r="EX103" s="326"/>
      <c r="EY103" s="326"/>
      <c r="EZ103" s="326"/>
      <c r="FA103" s="326"/>
      <c r="FB103" s="326"/>
      <c r="FC103" s="326"/>
      <c r="FD103" s="326"/>
      <c r="FE103" s="326"/>
      <c r="FF103" s="326"/>
      <c r="FG103" s="326"/>
      <c r="FH103" s="326"/>
      <c r="FI103" s="326"/>
      <c r="FJ103" s="326"/>
      <c r="FK103" s="326"/>
      <c r="FL103" s="326"/>
      <c r="FM103" s="326"/>
      <c r="FN103" s="326"/>
      <c r="FO103" s="326"/>
      <c r="FP103" s="326"/>
      <c r="FQ103" s="326"/>
      <c r="FR103" s="326"/>
      <c r="FS103" s="326"/>
      <c r="FT103" s="326"/>
      <c r="FU103" s="326"/>
      <c r="FV103" s="326"/>
      <c r="FW103" s="326"/>
      <c r="FX103" s="326"/>
      <c r="FY103" s="326"/>
      <c r="FZ103" s="326"/>
      <c r="GA103" s="326"/>
      <c r="GB103" s="326"/>
      <c r="GC103" s="326"/>
      <c r="GD103" s="326"/>
      <c r="GE103" s="326"/>
      <c r="GF103" s="326"/>
      <c r="GG103" s="326"/>
      <c r="GH103" s="326"/>
      <c r="GI103" s="326"/>
      <c r="GJ103" s="326"/>
      <c r="GK103" s="326"/>
      <c r="GL103" s="326"/>
      <c r="GM103" s="326"/>
      <c r="GN103" s="326"/>
      <c r="GO103" s="326"/>
      <c r="GP103" s="326"/>
      <c r="GQ103" s="326"/>
      <c r="GR103" s="326"/>
      <c r="GS103" s="326"/>
      <c r="GT103" s="326"/>
      <c r="GU103" s="326"/>
      <c r="GV103" s="326"/>
      <c r="GW103" s="326"/>
      <c r="GX103" s="326"/>
      <c r="GY103" s="326"/>
      <c r="GZ103" s="326"/>
      <c r="HA103" s="326"/>
      <c r="HB103" s="326"/>
      <c r="HC103" s="326"/>
      <c r="HD103" s="326"/>
      <c r="HE103" s="326"/>
      <c r="HF103" s="326"/>
      <c r="HG103" s="326"/>
      <c r="HH103" s="326"/>
      <c r="HI103" s="326"/>
      <c r="HJ103" s="326"/>
      <c r="HK103" s="326"/>
      <c r="HL103" s="326"/>
      <c r="HM103" s="326"/>
      <c r="HN103" s="326"/>
      <c r="HO103" s="326"/>
      <c r="HP103" s="326"/>
      <c r="HQ103" s="326"/>
      <c r="HR103" s="326"/>
      <c r="HS103" s="326"/>
      <c r="HT103" s="326"/>
      <c r="HU103" s="326"/>
      <c r="HV103" s="326"/>
      <c r="HW103" s="326"/>
      <c r="HX103" s="326"/>
      <c r="HY103" s="326"/>
      <c r="HZ103" s="326"/>
      <c r="IA103" s="326"/>
      <c r="IB103" s="326"/>
      <c r="IC103" s="326"/>
      <c r="ID103" s="326"/>
      <c r="IE103" s="326"/>
      <c r="IF103" s="326"/>
      <c r="IG103" s="326"/>
      <c r="IH103" s="326"/>
      <c r="II103" s="326"/>
      <c r="IJ103" s="326"/>
      <c r="IK103" s="326"/>
      <c r="IL103" s="326"/>
      <c r="IM103" s="326"/>
      <c r="IN103" s="327"/>
      <c r="IO103" s="327"/>
      <c r="IP103" s="327"/>
      <c r="IQ103" s="327"/>
    </row>
    <row r="104" spans="1:251" s="328" customFormat="1" ht="21" customHeight="1">
      <c r="A104" s="603" t="s">
        <v>2179</v>
      </c>
      <c r="B104" s="236" t="s">
        <v>2388</v>
      </c>
      <c r="C104" s="528" t="s">
        <v>319</v>
      </c>
      <c r="D104" s="236" t="s">
        <v>271</v>
      </c>
      <c r="E104" s="237"/>
      <c r="F104" s="236"/>
      <c r="G104" s="236" t="s">
        <v>708</v>
      </c>
      <c r="H104" s="238">
        <v>6</v>
      </c>
      <c r="I104" s="238"/>
      <c r="J104" s="238">
        <f t="shared" si="1"/>
        <v>6</v>
      </c>
      <c r="K104" s="606" t="s">
        <v>2389</v>
      </c>
      <c r="L104" s="171" t="s">
        <v>268</v>
      </c>
      <c r="M104" s="529" t="s">
        <v>274</v>
      </c>
      <c r="N104" s="326"/>
      <c r="O104" s="326"/>
      <c r="P104" s="326"/>
      <c r="Q104" s="326"/>
      <c r="R104" s="326"/>
      <c r="S104" s="326"/>
      <c r="T104" s="326"/>
      <c r="U104" s="326"/>
      <c r="V104" s="326"/>
      <c r="W104" s="326"/>
      <c r="X104" s="326"/>
      <c r="Y104" s="326"/>
      <c r="Z104" s="326"/>
      <c r="AA104" s="326"/>
      <c r="AB104" s="326"/>
      <c r="AC104" s="326"/>
      <c r="AD104" s="326"/>
      <c r="AE104" s="326"/>
      <c r="AF104" s="326"/>
      <c r="AG104" s="326"/>
      <c r="AH104" s="326"/>
      <c r="AI104" s="326"/>
      <c r="AJ104" s="326"/>
      <c r="AK104" s="326"/>
      <c r="AL104" s="326"/>
      <c r="AM104" s="326"/>
      <c r="AN104" s="326"/>
      <c r="AO104" s="326"/>
      <c r="AP104" s="326"/>
      <c r="AQ104" s="326"/>
      <c r="AR104" s="326"/>
      <c r="AS104" s="326"/>
      <c r="AT104" s="326"/>
      <c r="AU104" s="326"/>
      <c r="AV104" s="326"/>
      <c r="AW104" s="326"/>
      <c r="AX104" s="326"/>
      <c r="AY104" s="326"/>
      <c r="AZ104" s="326"/>
      <c r="BA104" s="326"/>
      <c r="BB104" s="326"/>
      <c r="BC104" s="326"/>
      <c r="BD104" s="326"/>
      <c r="BE104" s="326"/>
      <c r="BF104" s="326"/>
      <c r="BG104" s="326"/>
      <c r="BH104" s="326"/>
      <c r="BI104" s="326"/>
      <c r="BJ104" s="326"/>
      <c r="BK104" s="326"/>
      <c r="BL104" s="326"/>
      <c r="BM104" s="326"/>
      <c r="BN104" s="326"/>
      <c r="BO104" s="326"/>
      <c r="BP104" s="326"/>
      <c r="BQ104" s="326"/>
      <c r="BR104" s="326"/>
      <c r="BS104" s="326"/>
      <c r="BT104" s="326"/>
      <c r="BU104" s="326"/>
      <c r="BV104" s="326"/>
      <c r="BW104" s="326"/>
      <c r="BX104" s="326"/>
      <c r="BY104" s="326"/>
      <c r="BZ104" s="326"/>
      <c r="CA104" s="326"/>
      <c r="CB104" s="326"/>
      <c r="CC104" s="326"/>
      <c r="CD104" s="326"/>
      <c r="CE104" s="326"/>
      <c r="CF104" s="326"/>
      <c r="CG104" s="326"/>
      <c r="CH104" s="326"/>
      <c r="CI104" s="326"/>
      <c r="CJ104" s="326"/>
      <c r="CK104" s="326"/>
      <c r="CL104" s="326"/>
      <c r="CM104" s="326"/>
      <c r="CN104" s="326"/>
      <c r="CO104" s="326"/>
      <c r="CP104" s="326"/>
      <c r="CQ104" s="326"/>
      <c r="CR104" s="326"/>
      <c r="CS104" s="326"/>
      <c r="CT104" s="326"/>
      <c r="CU104" s="326"/>
      <c r="CV104" s="326"/>
      <c r="CW104" s="326"/>
      <c r="CX104" s="326"/>
      <c r="CY104" s="326"/>
      <c r="CZ104" s="326"/>
      <c r="DA104" s="326"/>
      <c r="DB104" s="326"/>
      <c r="DC104" s="326"/>
      <c r="DD104" s="326"/>
      <c r="DE104" s="326"/>
      <c r="DF104" s="326"/>
      <c r="DG104" s="326"/>
      <c r="DH104" s="326"/>
      <c r="DI104" s="326"/>
      <c r="DJ104" s="326"/>
      <c r="DK104" s="326"/>
      <c r="DL104" s="326"/>
      <c r="DM104" s="326"/>
      <c r="DN104" s="326"/>
      <c r="DO104" s="326"/>
      <c r="DP104" s="326"/>
      <c r="DQ104" s="326"/>
      <c r="DR104" s="326"/>
      <c r="DS104" s="326"/>
      <c r="DT104" s="326"/>
      <c r="DU104" s="326"/>
      <c r="DV104" s="326"/>
      <c r="DW104" s="326"/>
      <c r="DX104" s="326"/>
      <c r="DY104" s="326"/>
      <c r="DZ104" s="326"/>
      <c r="EA104" s="326"/>
      <c r="EB104" s="326"/>
      <c r="EC104" s="326"/>
      <c r="ED104" s="326"/>
      <c r="EE104" s="326"/>
      <c r="EF104" s="326"/>
      <c r="EG104" s="326"/>
      <c r="EH104" s="326"/>
      <c r="EI104" s="326"/>
      <c r="EJ104" s="326"/>
      <c r="EK104" s="326"/>
      <c r="EL104" s="326"/>
      <c r="EM104" s="326"/>
      <c r="EN104" s="326"/>
      <c r="EO104" s="326"/>
      <c r="EP104" s="326"/>
      <c r="EQ104" s="326"/>
      <c r="ER104" s="326"/>
      <c r="ES104" s="326"/>
      <c r="ET104" s="326"/>
      <c r="EU104" s="326"/>
      <c r="EV104" s="326"/>
      <c r="EW104" s="326"/>
      <c r="EX104" s="326"/>
      <c r="EY104" s="326"/>
      <c r="EZ104" s="326"/>
      <c r="FA104" s="326"/>
      <c r="FB104" s="326"/>
      <c r="FC104" s="326"/>
      <c r="FD104" s="326"/>
      <c r="FE104" s="326"/>
      <c r="FF104" s="326"/>
      <c r="FG104" s="326"/>
      <c r="FH104" s="326"/>
      <c r="FI104" s="326"/>
      <c r="FJ104" s="326"/>
      <c r="FK104" s="326"/>
      <c r="FL104" s="326"/>
      <c r="FM104" s="326"/>
      <c r="FN104" s="326"/>
      <c r="FO104" s="326"/>
      <c r="FP104" s="326"/>
      <c r="FQ104" s="326"/>
      <c r="FR104" s="326"/>
      <c r="FS104" s="326"/>
      <c r="FT104" s="326"/>
      <c r="FU104" s="326"/>
      <c r="FV104" s="326"/>
      <c r="FW104" s="326"/>
      <c r="FX104" s="326"/>
      <c r="FY104" s="326"/>
      <c r="FZ104" s="326"/>
      <c r="GA104" s="326"/>
      <c r="GB104" s="326"/>
      <c r="GC104" s="326"/>
      <c r="GD104" s="326"/>
      <c r="GE104" s="326"/>
      <c r="GF104" s="326"/>
      <c r="GG104" s="326"/>
      <c r="GH104" s="326"/>
      <c r="GI104" s="326"/>
      <c r="GJ104" s="326"/>
      <c r="GK104" s="326"/>
      <c r="GL104" s="326"/>
      <c r="GM104" s="326"/>
      <c r="GN104" s="326"/>
      <c r="GO104" s="326"/>
      <c r="GP104" s="326"/>
      <c r="GQ104" s="326"/>
      <c r="GR104" s="326"/>
      <c r="GS104" s="326"/>
      <c r="GT104" s="326"/>
      <c r="GU104" s="326"/>
      <c r="GV104" s="326"/>
      <c r="GW104" s="326"/>
      <c r="GX104" s="326"/>
      <c r="GY104" s="326"/>
      <c r="GZ104" s="326"/>
      <c r="HA104" s="326"/>
      <c r="HB104" s="326"/>
      <c r="HC104" s="326"/>
      <c r="HD104" s="326"/>
      <c r="HE104" s="326"/>
      <c r="HF104" s="326"/>
      <c r="HG104" s="326"/>
      <c r="HH104" s="326"/>
      <c r="HI104" s="326"/>
      <c r="HJ104" s="326"/>
      <c r="HK104" s="326"/>
      <c r="HL104" s="326"/>
      <c r="HM104" s="326"/>
      <c r="HN104" s="326"/>
      <c r="HO104" s="326"/>
      <c r="HP104" s="326"/>
      <c r="HQ104" s="326"/>
      <c r="HR104" s="326"/>
      <c r="HS104" s="326"/>
      <c r="HT104" s="326"/>
      <c r="HU104" s="326"/>
      <c r="HV104" s="326"/>
      <c r="HW104" s="326"/>
      <c r="HX104" s="326"/>
      <c r="HY104" s="326"/>
      <c r="HZ104" s="326"/>
      <c r="IA104" s="326"/>
      <c r="IB104" s="326"/>
      <c r="IC104" s="326"/>
      <c r="ID104" s="326"/>
      <c r="IE104" s="326"/>
      <c r="IF104" s="326"/>
      <c r="IG104" s="326"/>
      <c r="IH104" s="326"/>
      <c r="II104" s="326"/>
      <c r="IJ104" s="326"/>
      <c r="IK104" s="326"/>
      <c r="IL104" s="326"/>
      <c r="IM104" s="326"/>
      <c r="IN104" s="327"/>
      <c r="IO104" s="327"/>
      <c r="IP104" s="327"/>
      <c r="IQ104" s="327"/>
    </row>
    <row r="105" spans="1:251" s="328" customFormat="1" ht="21" customHeight="1">
      <c r="A105" s="604"/>
      <c r="B105" s="236" t="s">
        <v>320</v>
      </c>
      <c r="C105" s="528" t="s">
        <v>321</v>
      </c>
      <c r="D105" s="236" t="s">
        <v>297</v>
      </c>
      <c r="E105" s="237"/>
      <c r="F105" s="236"/>
      <c r="G105" s="236" t="s">
        <v>322</v>
      </c>
      <c r="H105" s="238">
        <v>6</v>
      </c>
      <c r="I105" s="238"/>
      <c r="J105" s="238">
        <f t="shared" si="1"/>
        <v>6</v>
      </c>
      <c r="K105" s="607"/>
      <c r="L105" s="171" t="s">
        <v>268</v>
      </c>
      <c r="M105" s="529" t="s">
        <v>274</v>
      </c>
      <c r="N105" s="326"/>
      <c r="O105" s="326"/>
      <c r="P105" s="326"/>
      <c r="Q105" s="326"/>
      <c r="R105" s="326"/>
      <c r="S105" s="326"/>
      <c r="T105" s="326"/>
      <c r="U105" s="326"/>
      <c r="V105" s="326"/>
      <c r="W105" s="326"/>
      <c r="X105" s="326"/>
      <c r="Y105" s="326"/>
      <c r="Z105" s="326"/>
      <c r="AA105" s="326"/>
      <c r="AB105" s="326"/>
      <c r="AC105" s="326"/>
      <c r="AD105" s="326"/>
      <c r="AE105" s="326"/>
      <c r="AF105" s="326"/>
      <c r="AG105" s="326"/>
      <c r="AH105" s="326"/>
      <c r="AI105" s="326"/>
      <c r="AJ105" s="326"/>
      <c r="AK105" s="326"/>
      <c r="AL105" s="326"/>
      <c r="AM105" s="326"/>
      <c r="AN105" s="326"/>
      <c r="AO105" s="326"/>
      <c r="AP105" s="326"/>
      <c r="AQ105" s="326"/>
      <c r="AR105" s="326"/>
      <c r="AS105" s="326"/>
      <c r="AT105" s="326"/>
      <c r="AU105" s="326"/>
      <c r="AV105" s="326"/>
      <c r="AW105" s="326"/>
      <c r="AX105" s="326"/>
      <c r="AY105" s="326"/>
      <c r="AZ105" s="326"/>
      <c r="BA105" s="326"/>
      <c r="BB105" s="326"/>
      <c r="BC105" s="326"/>
      <c r="BD105" s="326"/>
      <c r="BE105" s="326"/>
      <c r="BF105" s="326"/>
      <c r="BG105" s="326"/>
      <c r="BH105" s="326"/>
      <c r="BI105" s="326"/>
      <c r="BJ105" s="326"/>
      <c r="BK105" s="326"/>
      <c r="BL105" s="326"/>
      <c r="BM105" s="326"/>
      <c r="BN105" s="326"/>
      <c r="BO105" s="326"/>
      <c r="BP105" s="326"/>
      <c r="BQ105" s="326"/>
      <c r="BR105" s="326"/>
      <c r="BS105" s="326"/>
      <c r="BT105" s="326"/>
      <c r="BU105" s="326"/>
      <c r="BV105" s="326"/>
      <c r="BW105" s="326"/>
      <c r="BX105" s="326"/>
      <c r="BY105" s="326"/>
      <c r="BZ105" s="326"/>
      <c r="CA105" s="326"/>
      <c r="CB105" s="326"/>
      <c r="CC105" s="326"/>
      <c r="CD105" s="326"/>
      <c r="CE105" s="326"/>
      <c r="CF105" s="326"/>
      <c r="CG105" s="326"/>
      <c r="CH105" s="326"/>
      <c r="CI105" s="326"/>
      <c r="CJ105" s="326"/>
      <c r="CK105" s="326"/>
      <c r="CL105" s="326"/>
      <c r="CM105" s="326"/>
      <c r="CN105" s="326"/>
      <c r="CO105" s="326"/>
      <c r="CP105" s="326"/>
      <c r="CQ105" s="326"/>
      <c r="CR105" s="326"/>
      <c r="CS105" s="326"/>
      <c r="CT105" s="326"/>
      <c r="CU105" s="326"/>
      <c r="CV105" s="326"/>
      <c r="CW105" s="326"/>
      <c r="CX105" s="326"/>
      <c r="CY105" s="326"/>
      <c r="CZ105" s="326"/>
      <c r="DA105" s="326"/>
      <c r="DB105" s="326"/>
      <c r="DC105" s="326"/>
      <c r="DD105" s="326"/>
      <c r="DE105" s="326"/>
      <c r="DF105" s="326"/>
      <c r="DG105" s="326"/>
      <c r="DH105" s="326"/>
      <c r="DI105" s="326"/>
      <c r="DJ105" s="326"/>
      <c r="DK105" s="326"/>
      <c r="DL105" s="326"/>
      <c r="DM105" s="326"/>
      <c r="DN105" s="326"/>
      <c r="DO105" s="326"/>
      <c r="DP105" s="326"/>
      <c r="DQ105" s="326"/>
      <c r="DR105" s="326"/>
      <c r="DS105" s="326"/>
      <c r="DT105" s="326"/>
      <c r="DU105" s="326"/>
      <c r="DV105" s="326"/>
      <c r="DW105" s="326"/>
      <c r="DX105" s="326"/>
      <c r="DY105" s="326"/>
      <c r="DZ105" s="326"/>
      <c r="EA105" s="326"/>
      <c r="EB105" s="326"/>
      <c r="EC105" s="326"/>
      <c r="ED105" s="326"/>
      <c r="EE105" s="326"/>
      <c r="EF105" s="326"/>
      <c r="EG105" s="326"/>
      <c r="EH105" s="326"/>
      <c r="EI105" s="326"/>
      <c r="EJ105" s="326"/>
      <c r="EK105" s="326"/>
      <c r="EL105" s="326"/>
      <c r="EM105" s="326"/>
      <c r="EN105" s="326"/>
      <c r="EO105" s="326"/>
      <c r="EP105" s="326"/>
      <c r="EQ105" s="326"/>
      <c r="ER105" s="326"/>
      <c r="ES105" s="326"/>
      <c r="ET105" s="326"/>
      <c r="EU105" s="326"/>
      <c r="EV105" s="326"/>
      <c r="EW105" s="326"/>
      <c r="EX105" s="326"/>
      <c r="EY105" s="326"/>
      <c r="EZ105" s="326"/>
      <c r="FA105" s="326"/>
      <c r="FB105" s="326"/>
      <c r="FC105" s="326"/>
      <c r="FD105" s="326"/>
      <c r="FE105" s="326"/>
      <c r="FF105" s="326"/>
      <c r="FG105" s="326"/>
      <c r="FH105" s="326"/>
      <c r="FI105" s="326"/>
      <c r="FJ105" s="326"/>
      <c r="FK105" s="326"/>
      <c r="FL105" s="326"/>
      <c r="FM105" s="326"/>
      <c r="FN105" s="326"/>
      <c r="FO105" s="326"/>
      <c r="FP105" s="326"/>
      <c r="FQ105" s="326"/>
      <c r="FR105" s="326"/>
      <c r="FS105" s="326"/>
      <c r="FT105" s="326"/>
      <c r="FU105" s="326"/>
      <c r="FV105" s="326"/>
      <c r="FW105" s="326"/>
      <c r="FX105" s="326"/>
      <c r="FY105" s="326"/>
      <c r="FZ105" s="326"/>
      <c r="GA105" s="326"/>
      <c r="GB105" s="326"/>
      <c r="GC105" s="326"/>
      <c r="GD105" s="326"/>
      <c r="GE105" s="326"/>
      <c r="GF105" s="326"/>
      <c r="GG105" s="326"/>
      <c r="GH105" s="326"/>
      <c r="GI105" s="326"/>
      <c r="GJ105" s="326"/>
      <c r="GK105" s="326"/>
      <c r="GL105" s="326"/>
      <c r="GM105" s="326"/>
      <c r="GN105" s="326"/>
      <c r="GO105" s="326"/>
      <c r="GP105" s="326"/>
      <c r="GQ105" s="326"/>
      <c r="GR105" s="326"/>
      <c r="GS105" s="326"/>
      <c r="GT105" s="326"/>
      <c r="GU105" s="326"/>
      <c r="GV105" s="326"/>
      <c r="GW105" s="326"/>
      <c r="GX105" s="326"/>
      <c r="GY105" s="326"/>
      <c r="GZ105" s="326"/>
      <c r="HA105" s="326"/>
      <c r="HB105" s="326"/>
      <c r="HC105" s="326"/>
      <c r="HD105" s="326"/>
      <c r="HE105" s="326"/>
      <c r="HF105" s="326"/>
      <c r="HG105" s="326"/>
      <c r="HH105" s="326"/>
      <c r="HI105" s="326"/>
      <c r="HJ105" s="326"/>
      <c r="HK105" s="326"/>
      <c r="HL105" s="326"/>
      <c r="HM105" s="326"/>
      <c r="HN105" s="326"/>
      <c r="HO105" s="326"/>
      <c r="HP105" s="326"/>
      <c r="HQ105" s="326"/>
      <c r="HR105" s="326"/>
      <c r="HS105" s="326"/>
      <c r="HT105" s="326"/>
      <c r="HU105" s="326"/>
      <c r="HV105" s="326"/>
      <c r="HW105" s="326"/>
      <c r="HX105" s="326"/>
      <c r="HY105" s="326"/>
      <c r="HZ105" s="326"/>
      <c r="IA105" s="326"/>
      <c r="IB105" s="326"/>
      <c r="IC105" s="326"/>
      <c r="ID105" s="326"/>
      <c r="IE105" s="326"/>
      <c r="IF105" s="326"/>
      <c r="IG105" s="326"/>
      <c r="IH105" s="326"/>
      <c r="II105" s="326"/>
      <c r="IJ105" s="326"/>
      <c r="IK105" s="326"/>
      <c r="IL105" s="326"/>
      <c r="IM105" s="326"/>
      <c r="IN105" s="327"/>
      <c r="IO105" s="327"/>
      <c r="IP105" s="327"/>
      <c r="IQ105" s="327"/>
    </row>
    <row r="106" spans="1:251" s="328" customFormat="1" ht="21" customHeight="1">
      <c r="A106" s="605"/>
      <c r="B106" s="236" t="s">
        <v>2390</v>
      </c>
      <c r="C106" s="528" t="s">
        <v>323</v>
      </c>
      <c r="D106" s="236" t="s">
        <v>271</v>
      </c>
      <c r="E106" s="237"/>
      <c r="F106" s="236"/>
      <c r="G106" s="236" t="s">
        <v>302</v>
      </c>
      <c r="H106" s="238">
        <v>6</v>
      </c>
      <c r="I106" s="238"/>
      <c r="J106" s="238">
        <f t="shared" si="1"/>
        <v>6</v>
      </c>
      <c r="K106" s="608"/>
      <c r="L106" s="171" t="s">
        <v>268</v>
      </c>
      <c r="M106" s="529" t="s">
        <v>274</v>
      </c>
      <c r="N106" s="326"/>
      <c r="O106" s="326"/>
      <c r="P106" s="326"/>
      <c r="Q106" s="326"/>
      <c r="R106" s="326"/>
      <c r="S106" s="326"/>
      <c r="T106" s="326"/>
      <c r="U106" s="326"/>
      <c r="V106" s="326"/>
      <c r="W106" s="326"/>
      <c r="X106" s="326"/>
      <c r="Y106" s="326"/>
      <c r="Z106" s="326"/>
      <c r="AA106" s="326"/>
      <c r="AB106" s="326"/>
      <c r="AC106" s="326"/>
      <c r="AD106" s="326"/>
      <c r="AE106" s="326"/>
      <c r="AF106" s="326"/>
      <c r="AG106" s="326"/>
      <c r="AH106" s="326"/>
      <c r="AI106" s="326"/>
      <c r="AJ106" s="326"/>
      <c r="AK106" s="326"/>
      <c r="AL106" s="326"/>
      <c r="AM106" s="326"/>
      <c r="AN106" s="326"/>
      <c r="AO106" s="326"/>
      <c r="AP106" s="326"/>
      <c r="AQ106" s="326"/>
      <c r="AR106" s="326"/>
      <c r="AS106" s="326"/>
      <c r="AT106" s="326"/>
      <c r="AU106" s="326"/>
      <c r="AV106" s="326"/>
      <c r="AW106" s="326"/>
      <c r="AX106" s="326"/>
      <c r="AY106" s="326"/>
      <c r="AZ106" s="326"/>
      <c r="BA106" s="326"/>
      <c r="BB106" s="326"/>
      <c r="BC106" s="326"/>
      <c r="BD106" s="326"/>
      <c r="BE106" s="326"/>
      <c r="BF106" s="326"/>
      <c r="BG106" s="326"/>
      <c r="BH106" s="326"/>
      <c r="BI106" s="326"/>
      <c r="BJ106" s="326"/>
      <c r="BK106" s="326"/>
      <c r="BL106" s="326"/>
      <c r="BM106" s="326"/>
      <c r="BN106" s="326"/>
      <c r="BO106" s="326"/>
      <c r="BP106" s="326"/>
      <c r="BQ106" s="326"/>
      <c r="BR106" s="326"/>
      <c r="BS106" s="326"/>
      <c r="BT106" s="326"/>
      <c r="BU106" s="326"/>
      <c r="BV106" s="326"/>
      <c r="BW106" s="326"/>
      <c r="BX106" s="326"/>
      <c r="BY106" s="326"/>
      <c r="BZ106" s="326"/>
      <c r="CA106" s="326"/>
      <c r="CB106" s="326"/>
      <c r="CC106" s="326"/>
      <c r="CD106" s="326"/>
      <c r="CE106" s="326"/>
      <c r="CF106" s="326"/>
      <c r="CG106" s="326"/>
      <c r="CH106" s="326"/>
      <c r="CI106" s="326"/>
      <c r="CJ106" s="326"/>
      <c r="CK106" s="326"/>
      <c r="CL106" s="326"/>
      <c r="CM106" s="326"/>
      <c r="CN106" s="326"/>
      <c r="CO106" s="326"/>
      <c r="CP106" s="326"/>
      <c r="CQ106" s="326"/>
      <c r="CR106" s="326"/>
      <c r="CS106" s="326"/>
      <c r="CT106" s="326"/>
      <c r="CU106" s="326"/>
      <c r="CV106" s="326"/>
      <c r="CW106" s="326"/>
      <c r="CX106" s="326"/>
      <c r="CY106" s="326"/>
      <c r="CZ106" s="326"/>
      <c r="DA106" s="326"/>
      <c r="DB106" s="326"/>
      <c r="DC106" s="326"/>
      <c r="DD106" s="326"/>
      <c r="DE106" s="326"/>
      <c r="DF106" s="326"/>
      <c r="DG106" s="326"/>
      <c r="DH106" s="326"/>
      <c r="DI106" s="326"/>
      <c r="DJ106" s="326"/>
      <c r="DK106" s="326"/>
      <c r="DL106" s="326"/>
      <c r="DM106" s="326"/>
      <c r="DN106" s="326"/>
      <c r="DO106" s="326"/>
      <c r="DP106" s="326"/>
      <c r="DQ106" s="326"/>
      <c r="DR106" s="326"/>
      <c r="DS106" s="326"/>
      <c r="DT106" s="326"/>
      <c r="DU106" s="326"/>
      <c r="DV106" s="326"/>
      <c r="DW106" s="326"/>
      <c r="DX106" s="326"/>
      <c r="DY106" s="326"/>
      <c r="DZ106" s="326"/>
      <c r="EA106" s="326"/>
      <c r="EB106" s="326"/>
      <c r="EC106" s="326"/>
      <c r="ED106" s="326"/>
      <c r="EE106" s="326"/>
      <c r="EF106" s="326"/>
      <c r="EG106" s="326"/>
      <c r="EH106" s="326"/>
      <c r="EI106" s="326"/>
      <c r="EJ106" s="326"/>
      <c r="EK106" s="326"/>
      <c r="EL106" s="326"/>
      <c r="EM106" s="326"/>
      <c r="EN106" s="326"/>
      <c r="EO106" s="326"/>
      <c r="EP106" s="326"/>
      <c r="EQ106" s="326"/>
      <c r="ER106" s="326"/>
      <c r="ES106" s="326"/>
      <c r="ET106" s="326"/>
      <c r="EU106" s="326"/>
      <c r="EV106" s="326"/>
      <c r="EW106" s="326"/>
      <c r="EX106" s="326"/>
      <c r="EY106" s="326"/>
      <c r="EZ106" s="326"/>
      <c r="FA106" s="326"/>
      <c r="FB106" s="326"/>
      <c r="FC106" s="326"/>
      <c r="FD106" s="326"/>
      <c r="FE106" s="326"/>
      <c r="FF106" s="326"/>
      <c r="FG106" s="326"/>
      <c r="FH106" s="326"/>
      <c r="FI106" s="326"/>
      <c r="FJ106" s="326"/>
      <c r="FK106" s="326"/>
      <c r="FL106" s="326"/>
      <c r="FM106" s="326"/>
      <c r="FN106" s="326"/>
      <c r="FO106" s="326"/>
      <c r="FP106" s="326"/>
      <c r="FQ106" s="326"/>
      <c r="FR106" s="326"/>
      <c r="FS106" s="326"/>
      <c r="FT106" s="326"/>
      <c r="FU106" s="326"/>
      <c r="FV106" s="326"/>
      <c r="FW106" s="326"/>
      <c r="FX106" s="326"/>
      <c r="FY106" s="326"/>
      <c r="FZ106" s="326"/>
      <c r="GA106" s="326"/>
      <c r="GB106" s="326"/>
      <c r="GC106" s="326"/>
      <c r="GD106" s="326"/>
      <c r="GE106" s="326"/>
      <c r="GF106" s="326"/>
      <c r="GG106" s="326"/>
      <c r="GH106" s="326"/>
      <c r="GI106" s="326"/>
      <c r="GJ106" s="326"/>
      <c r="GK106" s="326"/>
      <c r="GL106" s="326"/>
      <c r="GM106" s="326"/>
      <c r="GN106" s="326"/>
      <c r="GO106" s="326"/>
      <c r="GP106" s="326"/>
      <c r="GQ106" s="326"/>
      <c r="GR106" s="326"/>
      <c r="GS106" s="326"/>
      <c r="GT106" s="326"/>
      <c r="GU106" s="326"/>
      <c r="GV106" s="326"/>
      <c r="GW106" s="326"/>
      <c r="GX106" s="326"/>
      <c r="GY106" s="326"/>
      <c r="GZ106" s="326"/>
      <c r="HA106" s="326"/>
      <c r="HB106" s="326"/>
      <c r="HC106" s="326"/>
      <c r="HD106" s="326"/>
      <c r="HE106" s="326"/>
      <c r="HF106" s="326"/>
      <c r="HG106" s="326"/>
      <c r="HH106" s="326"/>
      <c r="HI106" s="326"/>
      <c r="HJ106" s="326"/>
      <c r="HK106" s="326"/>
      <c r="HL106" s="326"/>
      <c r="HM106" s="326"/>
      <c r="HN106" s="326"/>
      <c r="HO106" s="326"/>
      <c r="HP106" s="326"/>
      <c r="HQ106" s="326"/>
      <c r="HR106" s="326"/>
      <c r="HS106" s="326"/>
      <c r="HT106" s="326"/>
      <c r="HU106" s="326"/>
      <c r="HV106" s="326"/>
      <c r="HW106" s="326"/>
      <c r="HX106" s="326"/>
      <c r="HY106" s="326"/>
      <c r="HZ106" s="326"/>
      <c r="IA106" s="326"/>
      <c r="IB106" s="326"/>
      <c r="IC106" s="326"/>
      <c r="ID106" s="326"/>
      <c r="IE106" s="326"/>
      <c r="IF106" s="326"/>
      <c r="IG106" s="326"/>
      <c r="IH106" s="326"/>
      <c r="II106" s="326"/>
      <c r="IJ106" s="326"/>
      <c r="IK106" s="326"/>
      <c r="IL106" s="326"/>
      <c r="IM106" s="326"/>
      <c r="IN106" s="327"/>
      <c r="IO106" s="327"/>
      <c r="IP106" s="327"/>
      <c r="IQ106" s="327"/>
    </row>
    <row r="107" spans="1:251" s="328" customFormat="1" ht="21" customHeight="1">
      <c r="A107" s="603" t="s">
        <v>2179</v>
      </c>
      <c r="B107" s="236" t="s">
        <v>2388</v>
      </c>
      <c r="C107" s="528" t="s">
        <v>319</v>
      </c>
      <c r="D107" s="236" t="s">
        <v>271</v>
      </c>
      <c r="E107" s="237"/>
      <c r="F107" s="236"/>
      <c r="G107" s="236" t="s">
        <v>708</v>
      </c>
      <c r="H107" s="238">
        <v>4</v>
      </c>
      <c r="I107" s="238"/>
      <c r="J107" s="238">
        <f t="shared" si="1"/>
        <v>4</v>
      </c>
      <c r="K107" s="606" t="s">
        <v>2391</v>
      </c>
      <c r="L107" s="171" t="s">
        <v>268</v>
      </c>
      <c r="M107" s="529" t="s">
        <v>274</v>
      </c>
      <c r="N107" s="326"/>
      <c r="O107" s="326"/>
      <c r="P107" s="326"/>
      <c r="Q107" s="326"/>
      <c r="R107" s="326"/>
      <c r="S107" s="326"/>
      <c r="T107" s="326"/>
      <c r="U107" s="326"/>
      <c r="V107" s="326"/>
      <c r="W107" s="326"/>
      <c r="X107" s="326"/>
      <c r="Y107" s="326"/>
      <c r="Z107" s="326"/>
      <c r="AA107" s="326"/>
      <c r="AB107" s="326"/>
      <c r="AC107" s="326"/>
      <c r="AD107" s="326"/>
      <c r="AE107" s="326"/>
      <c r="AF107" s="326"/>
      <c r="AG107" s="326"/>
      <c r="AH107" s="326"/>
      <c r="AI107" s="326"/>
      <c r="AJ107" s="326"/>
      <c r="AK107" s="326"/>
      <c r="AL107" s="326"/>
      <c r="AM107" s="326"/>
      <c r="AN107" s="326"/>
      <c r="AO107" s="326"/>
      <c r="AP107" s="326"/>
      <c r="AQ107" s="326"/>
      <c r="AR107" s="326"/>
      <c r="AS107" s="326"/>
      <c r="AT107" s="326"/>
      <c r="AU107" s="326"/>
      <c r="AV107" s="326"/>
      <c r="AW107" s="326"/>
      <c r="AX107" s="326"/>
      <c r="AY107" s="326"/>
      <c r="AZ107" s="326"/>
      <c r="BA107" s="326"/>
      <c r="BB107" s="326"/>
      <c r="BC107" s="326"/>
      <c r="BD107" s="326"/>
      <c r="BE107" s="326"/>
      <c r="BF107" s="326"/>
      <c r="BG107" s="326"/>
      <c r="BH107" s="326"/>
      <c r="BI107" s="326"/>
      <c r="BJ107" s="326"/>
      <c r="BK107" s="326"/>
      <c r="BL107" s="326"/>
      <c r="BM107" s="326"/>
      <c r="BN107" s="326"/>
      <c r="BO107" s="326"/>
      <c r="BP107" s="326"/>
      <c r="BQ107" s="326"/>
      <c r="BR107" s="326"/>
      <c r="BS107" s="326"/>
      <c r="BT107" s="326"/>
      <c r="BU107" s="326"/>
      <c r="BV107" s="326"/>
      <c r="BW107" s="326"/>
      <c r="BX107" s="326"/>
      <c r="BY107" s="326"/>
      <c r="BZ107" s="326"/>
      <c r="CA107" s="326"/>
      <c r="CB107" s="326"/>
      <c r="CC107" s="326"/>
      <c r="CD107" s="326"/>
      <c r="CE107" s="326"/>
      <c r="CF107" s="326"/>
      <c r="CG107" s="326"/>
      <c r="CH107" s="326"/>
      <c r="CI107" s="326"/>
      <c r="CJ107" s="326"/>
      <c r="CK107" s="326"/>
      <c r="CL107" s="326"/>
      <c r="CM107" s="326"/>
      <c r="CN107" s="326"/>
      <c r="CO107" s="326"/>
      <c r="CP107" s="326"/>
      <c r="CQ107" s="326"/>
      <c r="CR107" s="326"/>
      <c r="CS107" s="326"/>
      <c r="CT107" s="326"/>
      <c r="CU107" s="326"/>
      <c r="CV107" s="326"/>
      <c r="CW107" s="326"/>
      <c r="CX107" s="326"/>
      <c r="CY107" s="326"/>
      <c r="CZ107" s="326"/>
      <c r="DA107" s="326"/>
      <c r="DB107" s="326"/>
      <c r="DC107" s="326"/>
      <c r="DD107" s="326"/>
      <c r="DE107" s="326"/>
      <c r="DF107" s="326"/>
      <c r="DG107" s="326"/>
      <c r="DH107" s="326"/>
      <c r="DI107" s="326"/>
      <c r="DJ107" s="326"/>
      <c r="DK107" s="326"/>
      <c r="DL107" s="326"/>
      <c r="DM107" s="326"/>
      <c r="DN107" s="326"/>
      <c r="DO107" s="326"/>
      <c r="DP107" s="326"/>
      <c r="DQ107" s="326"/>
      <c r="DR107" s="326"/>
      <c r="DS107" s="326"/>
      <c r="DT107" s="326"/>
      <c r="DU107" s="326"/>
      <c r="DV107" s="326"/>
      <c r="DW107" s="326"/>
      <c r="DX107" s="326"/>
      <c r="DY107" s="326"/>
      <c r="DZ107" s="326"/>
      <c r="EA107" s="326"/>
      <c r="EB107" s="326"/>
      <c r="EC107" s="326"/>
      <c r="ED107" s="326"/>
      <c r="EE107" s="326"/>
      <c r="EF107" s="326"/>
      <c r="EG107" s="326"/>
      <c r="EH107" s="326"/>
      <c r="EI107" s="326"/>
      <c r="EJ107" s="326"/>
      <c r="EK107" s="326"/>
      <c r="EL107" s="326"/>
      <c r="EM107" s="326"/>
      <c r="EN107" s="326"/>
      <c r="EO107" s="326"/>
      <c r="EP107" s="326"/>
      <c r="EQ107" s="326"/>
      <c r="ER107" s="326"/>
      <c r="ES107" s="326"/>
      <c r="ET107" s="326"/>
      <c r="EU107" s="326"/>
      <c r="EV107" s="326"/>
      <c r="EW107" s="326"/>
      <c r="EX107" s="326"/>
      <c r="EY107" s="326"/>
      <c r="EZ107" s="326"/>
      <c r="FA107" s="326"/>
      <c r="FB107" s="326"/>
      <c r="FC107" s="326"/>
      <c r="FD107" s="326"/>
      <c r="FE107" s="326"/>
      <c r="FF107" s="326"/>
      <c r="FG107" s="326"/>
      <c r="FH107" s="326"/>
      <c r="FI107" s="326"/>
      <c r="FJ107" s="326"/>
      <c r="FK107" s="326"/>
      <c r="FL107" s="326"/>
      <c r="FM107" s="326"/>
      <c r="FN107" s="326"/>
      <c r="FO107" s="326"/>
      <c r="FP107" s="326"/>
      <c r="FQ107" s="326"/>
      <c r="FR107" s="326"/>
      <c r="FS107" s="326"/>
      <c r="FT107" s="326"/>
      <c r="FU107" s="326"/>
      <c r="FV107" s="326"/>
      <c r="FW107" s="326"/>
      <c r="FX107" s="326"/>
      <c r="FY107" s="326"/>
      <c r="FZ107" s="326"/>
      <c r="GA107" s="326"/>
      <c r="GB107" s="326"/>
      <c r="GC107" s="326"/>
      <c r="GD107" s="326"/>
      <c r="GE107" s="326"/>
      <c r="GF107" s="326"/>
      <c r="GG107" s="326"/>
      <c r="GH107" s="326"/>
      <c r="GI107" s="326"/>
      <c r="GJ107" s="326"/>
      <c r="GK107" s="326"/>
      <c r="GL107" s="326"/>
      <c r="GM107" s="326"/>
      <c r="GN107" s="326"/>
      <c r="GO107" s="326"/>
      <c r="GP107" s="326"/>
      <c r="GQ107" s="326"/>
      <c r="GR107" s="326"/>
      <c r="GS107" s="326"/>
      <c r="GT107" s="326"/>
      <c r="GU107" s="326"/>
      <c r="GV107" s="326"/>
      <c r="GW107" s="326"/>
      <c r="GX107" s="326"/>
      <c r="GY107" s="326"/>
      <c r="GZ107" s="326"/>
      <c r="HA107" s="326"/>
      <c r="HB107" s="326"/>
      <c r="HC107" s="326"/>
      <c r="HD107" s="326"/>
      <c r="HE107" s="326"/>
      <c r="HF107" s="326"/>
      <c r="HG107" s="326"/>
      <c r="HH107" s="326"/>
      <c r="HI107" s="326"/>
      <c r="HJ107" s="326"/>
      <c r="HK107" s="326"/>
      <c r="HL107" s="326"/>
      <c r="HM107" s="326"/>
      <c r="HN107" s="326"/>
      <c r="HO107" s="326"/>
      <c r="HP107" s="326"/>
      <c r="HQ107" s="326"/>
      <c r="HR107" s="326"/>
      <c r="HS107" s="326"/>
      <c r="HT107" s="326"/>
      <c r="HU107" s="326"/>
      <c r="HV107" s="326"/>
      <c r="HW107" s="326"/>
      <c r="HX107" s="326"/>
      <c r="HY107" s="326"/>
      <c r="HZ107" s="326"/>
      <c r="IA107" s="326"/>
      <c r="IB107" s="326"/>
      <c r="IC107" s="326"/>
      <c r="ID107" s="326"/>
      <c r="IE107" s="326"/>
      <c r="IF107" s="326"/>
      <c r="IG107" s="326"/>
      <c r="IH107" s="326"/>
      <c r="II107" s="326"/>
      <c r="IJ107" s="326"/>
      <c r="IK107" s="326"/>
      <c r="IL107" s="326"/>
      <c r="IM107" s="326"/>
      <c r="IN107" s="327"/>
      <c r="IO107" s="327"/>
      <c r="IP107" s="327"/>
      <c r="IQ107" s="327"/>
    </row>
    <row r="108" spans="1:251" s="328" customFormat="1" ht="21" customHeight="1">
      <c r="A108" s="604"/>
      <c r="B108" s="236" t="s">
        <v>320</v>
      </c>
      <c r="C108" s="528" t="s">
        <v>321</v>
      </c>
      <c r="D108" s="236" t="s">
        <v>297</v>
      </c>
      <c r="E108" s="237"/>
      <c r="F108" s="236"/>
      <c r="G108" s="236" t="s">
        <v>322</v>
      </c>
      <c r="H108" s="238">
        <v>4</v>
      </c>
      <c r="I108" s="238"/>
      <c r="J108" s="238">
        <f t="shared" si="1"/>
        <v>4</v>
      </c>
      <c r="K108" s="607"/>
      <c r="L108" s="171" t="s">
        <v>268</v>
      </c>
      <c r="M108" s="529" t="s">
        <v>274</v>
      </c>
      <c r="N108" s="326"/>
      <c r="O108" s="326"/>
      <c r="P108" s="326"/>
      <c r="Q108" s="326"/>
      <c r="R108" s="326"/>
      <c r="S108" s="326"/>
      <c r="T108" s="326"/>
      <c r="U108" s="326"/>
      <c r="V108" s="326"/>
      <c r="W108" s="326"/>
      <c r="X108" s="326"/>
      <c r="Y108" s="326"/>
      <c r="Z108" s="326"/>
      <c r="AA108" s="326"/>
      <c r="AB108" s="326"/>
      <c r="AC108" s="326"/>
      <c r="AD108" s="326"/>
      <c r="AE108" s="326"/>
      <c r="AF108" s="326"/>
      <c r="AG108" s="326"/>
      <c r="AH108" s="326"/>
      <c r="AI108" s="326"/>
      <c r="AJ108" s="326"/>
      <c r="AK108" s="326"/>
      <c r="AL108" s="326"/>
      <c r="AM108" s="326"/>
      <c r="AN108" s="326"/>
      <c r="AO108" s="326"/>
      <c r="AP108" s="326"/>
      <c r="AQ108" s="326"/>
      <c r="AR108" s="326"/>
      <c r="AS108" s="326"/>
      <c r="AT108" s="326"/>
      <c r="AU108" s="326"/>
      <c r="AV108" s="326"/>
      <c r="AW108" s="326"/>
      <c r="AX108" s="326"/>
      <c r="AY108" s="326"/>
      <c r="AZ108" s="326"/>
      <c r="BA108" s="326"/>
      <c r="BB108" s="326"/>
      <c r="BC108" s="326"/>
      <c r="BD108" s="326"/>
      <c r="BE108" s="326"/>
      <c r="BF108" s="326"/>
      <c r="BG108" s="326"/>
      <c r="BH108" s="326"/>
      <c r="BI108" s="326"/>
      <c r="BJ108" s="326"/>
      <c r="BK108" s="326"/>
      <c r="BL108" s="326"/>
      <c r="BM108" s="326"/>
      <c r="BN108" s="326"/>
      <c r="BO108" s="326"/>
      <c r="BP108" s="326"/>
      <c r="BQ108" s="326"/>
      <c r="BR108" s="326"/>
      <c r="BS108" s="326"/>
      <c r="BT108" s="326"/>
      <c r="BU108" s="326"/>
      <c r="BV108" s="326"/>
      <c r="BW108" s="326"/>
      <c r="BX108" s="326"/>
      <c r="BY108" s="326"/>
      <c r="BZ108" s="326"/>
      <c r="CA108" s="326"/>
      <c r="CB108" s="326"/>
      <c r="CC108" s="326"/>
      <c r="CD108" s="326"/>
      <c r="CE108" s="326"/>
      <c r="CF108" s="326"/>
      <c r="CG108" s="326"/>
      <c r="CH108" s="326"/>
      <c r="CI108" s="326"/>
      <c r="CJ108" s="326"/>
      <c r="CK108" s="326"/>
      <c r="CL108" s="326"/>
      <c r="CM108" s="326"/>
      <c r="CN108" s="326"/>
      <c r="CO108" s="326"/>
      <c r="CP108" s="326"/>
      <c r="CQ108" s="326"/>
      <c r="CR108" s="326"/>
      <c r="CS108" s="326"/>
      <c r="CT108" s="326"/>
      <c r="CU108" s="326"/>
      <c r="CV108" s="326"/>
      <c r="CW108" s="326"/>
      <c r="CX108" s="326"/>
      <c r="CY108" s="326"/>
      <c r="CZ108" s="326"/>
      <c r="DA108" s="326"/>
      <c r="DB108" s="326"/>
      <c r="DC108" s="326"/>
      <c r="DD108" s="326"/>
      <c r="DE108" s="326"/>
      <c r="DF108" s="326"/>
      <c r="DG108" s="326"/>
      <c r="DH108" s="326"/>
      <c r="DI108" s="326"/>
      <c r="DJ108" s="326"/>
      <c r="DK108" s="326"/>
      <c r="DL108" s="326"/>
      <c r="DM108" s="326"/>
      <c r="DN108" s="326"/>
      <c r="DO108" s="326"/>
      <c r="DP108" s="326"/>
      <c r="DQ108" s="326"/>
      <c r="DR108" s="326"/>
      <c r="DS108" s="326"/>
      <c r="DT108" s="326"/>
      <c r="DU108" s="326"/>
      <c r="DV108" s="326"/>
      <c r="DW108" s="326"/>
      <c r="DX108" s="326"/>
      <c r="DY108" s="326"/>
      <c r="DZ108" s="326"/>
      <c r="EA108" s="326"/>
      <c r="EB108" s="326"/>
      <c r="EC108" s="326"/>
      <c r="ED108" s="326"/>
      <c r="EE108" s="326"/>
      <c r="EF108" s="326"/>
      <c r="EG108" s="326"/>
      <c r="EH108" s="326"/>
      <c r="EI108" s="326"/>
      <c r="EJ108" s="326"/>
      <c r="EK108" s="326"/>
      <c r="EL108" s="326"/>
      <c r="EM108" s="326"/>
      <c r="EN108" s="326"/>
      <c r="EO108" s="326"/>
      <c r="EP108" s="326"/>
      <c r="EQ108" s="326"/>
      <c r="ER108" s="326"/>
      <c r="ES108" s="326"/>
      <c r="ET108" s="326"/>
      <c r="EU108" s="326"/>
      <c r="EV108" s="326"/>
      <c r="EW108" s="326"/>
      <c r="EX108" s="326"/>
      <c r="EY108" s="326"/>
      <c r="EZ108" s="326"/>
      <c r="FA108" s="326"/>
      <c r="FB108" s="326"/>
      <c r="FC108" s="326"/>
      <c r="FD108" s="326"/>
      <c r="FE108" s="326"/>
      <c r="FF108" s="326"/>
      <c r="FG108" s="326"/>
      <c r="FH108" s="326"/>
      <c r="FI108" s="326"/>
      <c r="FJ108" s="326"/>
      <c r="FK108" s="326"/>
      <c r="FL108" s="326"/>
      <c r="FM108" s="326"/>
      <c r="FN108" s="326"/>
      <c r="FO108" s="326"/>
      <c r="FP108" s="326"/>
      <c r="FQ108" s="326"/>
      <c r="FR108" s="326"/>
      <c r="FS108" s="326"/>
      <c r="FT108" s="326"/>
      <c r="FU108" s="326"/>
      <c r="FV108" s="326"/>
      <c r="FW108" s="326"/>
      <c r="FX108" s="326"/>
      <c r="FY108" s="326"/>
      <c r="FZ108" s="326"/>
      <c r="GA108" s="326"/>
      <c r="GB108" s="326"/>
      <c r="GC108" s="326"/>
      <c r="GD108" s="326"/>
      <c r="GE108" s="326"/>
      <c r="GF108" s="326"/>
      <c r="GG108" s="326"/>
      <c r="GH108" s="326"/>
      <c r="GI108" s="326"/>
      <c r="GJ108" s="326"/>
      <c r="GK108" s="326"/>
      <c r="GL108" s="326"/>
      <c r="GM108" s="326"/>
      <c r="GN108" s="326"/>
      <c r="GO108" s="326"/>
      <c r="GP108" s="326"/>
      <c r="GQ108" s="326"/>
      <c r="GR108" s="326"/>
      <c r="GS108" s="326"/>
      <c r="GT108" s="326"/>
      <c r="GU108" s="326"/>
      <c r="GV108" s="326"/>
      <c r="GW108" s="326"/>
      <c r="GX108" s="326"/>
      <c r="GY108" s="326"/>
      <c r="GZ108" s="326"/>
      <c r="HA108" s="326"/>
      <c r="HB108" s="326"/>
      <c r="HC108" s="326"/>
      <c r="HD108" s="326"/>
      <c r="HE108" s="326"/>
      <c r="HF108" s="326"/>
      <c r="HG108" s="326"/>
      <c r="HH108" s="326"/>
      <c r="HI108" s="326"/>
      <c r="HJ108" s="326"/>
      <c r="HK108" s="326"/>
      <c r="HL108" s="326"/>
      <c r="HM108" s="326"/>
      <c r="HN108" s="326"/>
      <c r="HO108" s="326"/>
      <c r="HP108" s="326"/>
      <c r="HQ108" s="326"/>
      <c r="HR108" s="326"/>
      <c r="HS108" s="326"/>
      <c r="HT108" s="326"/>
      <c r="HU108" s="326"/>
      <c r="HV108" s="326"/>
      <c r="HW108" s="326"/>
      <c r="HX108" s="326"/>
      <c r="HY108" s="326"/>
      <c r="HZ108" s="326"/>
      <c r="IA108" s="326"/>
      <c r="IB108" s="326"/>
      <c r="IC108" s="326"/>
      <c r="ID108" s="326"/>
      <c r="IE108" s="326"/>
      <c r="IF108" s="326"/>
      <c r="IG108" s="326"/>
      <c r="IH108" s="326"/>
      <c r="II108" s="326"/>
      <c r="IJ108" s="326"/>
      <c r="IK108" s="326"/>
      <c r="IL108" s="326"/>
      <c r="IM108" s="326"/>
      <c r="IN108" s="327"/>
      <c r="IO108" s="327"/>
      <c r="IP108" s="327"/>
      <c r="IQ108" s="327"/>
    </row>
    <row r="109" spans="1:251" s="328" customFormat="1" ht="21" customHeight="1">
      <c r="A109" s="605"/>
      <c r="B109" s="236" t="s">
        <v>2390</v>
      </c>
      <c r="C109" s="528" t="s">
        <v>323</v>
      </c>
      <c r="D109" s="236" t="s">
        <v>271</v>
      </c>
      <c r="E109" s="237"/>
      <c r="F109" s="236"/>
      <c r="G109" s="236" t="s">
        <v>302</v>
      </c>
      <c r="H109" s="238">
        <v>4</v>
      </c>
      <c r="I109" s="238"/>
      <c r="J109" s="238">
        <f t="shared" si="1"/>
        <v>4</v>
      </c>
      <c r="K109" s="608"/>
      <c r="L109" s="171" t="s">
        <v>268</v>
      </c>
      <c r="M109" s="529" t="s">
        <v>274</v>
      </c>
      <c r="N109" s="326"/>
      <c r="O109" s="326"/>
      <c r="P109" s="326"/>
      <c r="Q109" s="326"/>
      <c r="R109" s="326"/>
      <c r="S109" s="326"/>
      <c r="T109" s="326"/>
      <c r="U109" s="326"/>
      <c r="V109" s="326"/>
      <c r="W109" s="326"/>
      <c r="X109" s="326"/>
      <c r="Y109" s="326"/>
      <c r="Z109" s="326"/>
      <c r="AA109" s="326"/>
      <c r="AB109" s="326"/>
      <c r="AC109" s="326"/>
      <c r="AD109" s="326"/>
      <c r="AE109" s="326"/>
      <c r="AF109" s="326"/>
      <c r="AG109" s="326"/>
      <c r="AH109" s="326"/>
      <c r="AI109" s="326"/>
      <c r="AJ109" s="326"/>
      <c r="AK109" s="326"/>
      <c r="AL109" s="326"/>
      <c r="AM109" s="326"/>
      <c r="AN109" s="326"/>
      <c r="AO109" s="326"/>
      <c r="AP109" s="326"/>
      <c r="AQ109" s="326"/>
      <c r="AR109" s="326"/>
      <c r="AS109" s="326"/>
      <c r="AT109" s="326"/>
      <c r="AU109" s="326"/>
      <c r="AV109" s="326"/>
      <c r="AW109" s="326"/>
      <c r="AX109" s="326"/>
      <c r="AY109" s="326"/>
      <c r="AZ109" s="326"/>
      <c r="BA109" s="326"/>
      <c r="BB109" s="326"/>
      <c r="BC109" s="326"/>
      <c r="BD109" s="326"/>
      <c r="BE109" s="326"/>
      <c r="BF109" s="326"/>
      <c r="BG109" s="326"/>
      <c r="BH109" s="326"/>
      <c r="BI109" s="326"/>
      <c r="BJ109" s="326"/>
      <c r="BK109" s="326"/>
      <c r="BL109" s="326"/>
      <c r="BM109" s="326"/>
      <c r="BN109" s="326"/>
      <c r="BO109" s="326"/>
      <c r="BP109" s="326"/>
      <c r="BQ109" s="326"/>
      <c r="BR109" s="326"/>
      <c r="BS109" s="326"/>
      <c r="BT109" s="326"/>
      <c r="BU109" s="326"/>
      <c r="BV109" s="326"/>
      <c r="BW109" s="326"/>
      <c r="BX109" s="326"/>
      <c r="BY109" s="326"/>
      <c r="BZ109" s="326"/>
      <c r="CA109" s="326"/>
      <c r="CB109" s="326"/>
      <c r="CC109" s="326"/>
      <c r="CD109" s="326"/>
      <c r="CE109" s="326"/>
      <c r="CF109" s="326"/>
      <c r="CG109" s="326"/>
      <c r="CH109" s="326"/>
      <c r="CI109" s="326"/>
      <c r="CJ109" s="326"/>
      <c r="CK109" s="326"/>
      <c r="CL109" s="326"/>
      <c r="CM109" s="326"/>
      <c r="CN109" s="326"/>
      <c r="CO109" s="326"/>
      <c r="CP109" s="326"/>
      <c r="CQ109" s="326"/>
      <c r="CR109" s="326"/>
      <c r="CS109" s="326"/>
      <c r="CT109" s="326"/>
      <c r="CU109" s="326"/>
      <c r="CV109" s="326"/>
      <c r="CW109" s="326"/>
      <c r="CX109" s="326"/>
      <c r="CY109" s="326"/>
      <c r="CZ109" s="326"/>
      <c r="DA109" s="326"/>
      <c r="DB109" s="326"/>
      <c r="DC109" s="326"/>
      <c r="DD109" s="326"/>
      <c r="DE109" s="326"/>
      <c r="DF109" s="326"/>
      <c r="DG109" s="326"/>
      <c r="DH109" s="326"/>
      <c r="DI109" s="326"/>
      <c r="DJ109" s="326"/>
      <c r="DK109" s="326"/>
      <c r="DL109" s="326"/>
      <c r="DM109" s="326"/>
      <c r="DN109" s="326"/>
      <c r="DO109" s="326"/>
      <c r="DP109" s="326"/>
      <c r="DQ109" s="326"/>
      <c r="DR109" s="326"/>
      <c r="DS109" s="326"/>
      <c r="DT109" s="326"/>
      <c r="DU109" s="326"/>
      <c r="DV109" s="326"/>
      <c r="DW109" s="326"/>
      <c r="DX109" s="326"/>
      <c r="DY109" s="326"/>
      <c r="DZ109" s="326"/>
      <c r="EA109" s="326"/>
      <c r="EB109" s="326"/>
      <c r="EC109" s="326"/>
      <c r="ED109" s="326"/>
      <c r="EE109" s="326"/>
      <c r="EF109" s="326"/>
      <c r="EG109" s="326"/>
      <c r="EH109" s="326"/>
      <c r="EI109" s="326"/>
      <c r="EJ109" s="326"/>
      <c r="EK109" s="326"/>
      <c r="EL109" s="326"/>
      <c r="EM109" s="326"/>
      <c r="EN109" s="326"/>
      <c r="EO109" s="326"/>
      <c r="EP109" s="326"/>
      <c r="EQ109" s="326"/>
      <c r="ER109" s="326"/>
      <c r="ES109" s="326"/>
      <c r="ET109" s="326"/>
      <c r="EU109" s="326"/>
      <c r="EV109" s="326"/>
      <c r="EW109" s="326"/>
      <c r="EX109" s="326"/>
      <c r="EY109" s="326"/>
      <c r="EZ109" s="326"/>
      <c r="FA109" s="326"/>
      <c r="FB109" s="326"/>
      <c r="FC109" s="326"/>
      <c r="FD109" s="326"/>
      <c r="FE109" s="326"/>
      <c r="FF109" s="326"/>
      <c r="FG109" s="326"/>
      <c r="FH109" s="326"/>
      <c r="FI109" s="326"/>
      <c r="FJ109" s="326"/>
      <c r="FK109" s="326"/>
      <c r="FL109" s="326"/>
      <c r="FM109" s="326"/>
      <c r="FN109" s="326"/>
      <c r="FO109" s="326"/>
      <c r="FP109" s="326"/>
      <c r="FQ109" s="326"/>
      <c r="FR109" s="326"/>
      <c r="FS109" s="326"/>
      <c r="FT109" s="326"/>
      <c r="FU109" s="326"/>
      <c r="FV109" s="326"/>
      <c r="FW109" s="326"/>
      <c r="FX109" s="326"/>
      <c r="FY109" s="326"/>
      <c r="FZ109" s="326"/>
      <c r="GA109" s="326"/>
      <c r="GB109" s="326"/>
      <c r="GC109" s="326"/>
      <c r="GD109" s="326"/>
      <c r="GE109" s="326"/>
      <c r="GF109" s="326"/>
      <c r="GG109" s="326"/>
      <c r="GH109" s="326"/>
      <c r="GI109" s="326"/>
      <c r="GJ109" s="326"/>
      <c r="GK109" s="326"/>
      <c r="GL109" s="326"/>
      <c r="GM109" s="326"/>
      <c r="GN109" s="326"/>
      <c r="GO109" s="326"/>
      <c r="GP109" s="326"/>
      <c r="GQ109" s="326"/>
      <c r="GR109" s="326"/>
      <c r="GS109" s="326"/>
      <c r="GT109" s="326"/>
      <c r="GU109" s="326"/>
      <c r="GV109" s="326"/>
      <c r="GW109" s="326"/>
      <c r="GX109" s="326"/>
      <c r="GY109" s="326"/>
      <c r="GZ109" s="326"/>
      <c r="HA109" s="326"/>
      <c r="HB109" s="326"/>
      <c r="HC109" s="326"/>
      <c r="HD109" s="326"/>
      <c r="HE109" s="326"/>
      <c r="HF109" s="326"/>
      <c r="HG109" s="326"/>
      <c r="HH109" s="326"/>
      <c r="HI109" s="326"/>
      <c r="HJ109" s="326"/>
      <c r="HK109" s="326"/>
      <c r="HL109" s="326"/>
      <c r="HM109" s="326"/>
      <c r="HN109" s="326"/>
      <c r="HO109" s="326"/>
      <c r="HP109" s="326"/>
      <c r="HQ109" s="326"/>
      <c r="HR109" s="326"/>
      <c r="HS109" s="326"/>
      <c r="HT109" s="326"/>
      <c r="HU109" s="326"/>
      <c r="HV109" s="326"/>
      <c r="HW109" s="326"/>
      <c r="HX109" s="326"/>
      <c r="HY109" s="326"/>
      <c r="HZ109" s="326"/>
      <c r="IA109" s="326"/>
      <c r="IB109" s="326"/>
      <c r="IC109" s="326"/>
      <c r="ID109" s="326"/>
      <c r="IE109" s="326"/>
      <c r="IF109" s="326"/>
      <c r="IG109" s="326"/>
      <c r="IH109" s="326"/>
      <c r="II109" s="326"/>
      <c r="IJ109" s="326"/>
      <c r="IK109" s="326"/>
      <c r="IL109" s="326"/>
      <c r="IM109" s="326"/>
      <c r="IN109" s="327"/>
      <c r="IO109" s="327"/>
      <c r="IP109" s="327"/>
      <c r="IQ109" s="327"/>
    </row>
    <row r="110" spans="1:251" s="328" customFormat="1" ht="21" customHeight="1">
      <c r="A110" s="603" t="s">
        <v>2179</v>
      </c>
      <c r="B110" s="236" t="s">
        <v>2388</v>
      </c>
      <c r="C110" s="528" t="s">
        <v>319</v>
      </c>
      <c r="D110" s="236" t="s">
        <v>271</v>
      </c>
      <c r="E110" s="237"/>
      <c r="F110" s="236"/>
      <c r="G110" s="236" t="s">
        <v>708</v>
      </c>
      <c r="H110" s="238">
        <v>6</v>
      </c>
      <c r="I110" s="238"/>
      <c r="J110" s="238">
        <f t="shared" si="1"/>
        <v>6</v>
      </c>
      <c r="K110" s="606" t="s">
        <v>2392</v>
      </c>
      <c r="L110" s="171" t="s">
        <v>268</v>
      </c>
      <c r="M110" s="529" t="s">
        <v>274</v>
      </c>
      <c r="N110" s="326"/>
      <c r="O110" s="326"/>
      <c r="P110" s="326"/>
      <c r="Q110" s="326"/>
      <c r="R110" s="326"/>
      <c r="S110" s="326"/>
      <c r="T110" s="326"/>
      <c r="U110" s="326"/>
      <c r="V110" s="326"/>
      <c r="W110" s="326"/>
      <c r="X110" s="326"/>
      <c r="Y110" s="326"/>
      <c r="Z110" s="326"/>
      <c r="AA110" s="326"/>
      <c r="AB110" s="326"/>
      <c r="AC110" s="326"/>
      <c r="AD110" s="326"/>
      <c r="AE110" s="326"/>
      <c r="AF110" s="326"/>
      <c r="AG110" s="326"/>
      <c r="AH110" s="326"/>
      <c r="AI110" s="326"/>
      <c r="AJ110" s="326"/>
      <c r="AK110" s="326"/>
      <c r="AL110" s="326"/>
      <c r="AM110" s="326"/>
      <c r="AN110" s="326"/>
      <c r="AO110" s="326"/>
      <c r="AP110" s="326"/>
      <c r="AQ110" s="326"/>
      <c r="AR110" s="326"/>
      <c r="AS110" s="326"/>
      <c r="AT110" s="326"/>
      <c r="AU110" s="326"/>
      <c r="AV110" s="326"/>
      <c r="AW110" s="326"/>
      <c r="AX110" s="326"/>
      <c r="AY110" s="326"/>
      <c r="AZ110" s="326"/>
      <c r="BA110" s="326"/>
      <c r="BB110" s="326"/>
      <c r="BC110" s="326"/>
      <c r="BD110" s="326"/>
      <c r="BE110" s="326"/>
      <c r="BF110" s="326"/>
      <c r="BG110" s="326"/>
      <c r="BH110" s="326"/>
      <c r="BI110" s="326"/>
      <c r="BJ110" s="326"/>
      <c r="BK110" s="326"/>
      <c r="BL110" s="326"/>
      <c r="BM110" s="326"/>
      <c r="BN110" s="326"/>
      <c r="BO110" s="326"/>
      <c r="BP110" s="326"/>
      <c r="BQ110" s="326"/>
      <c r="BR110" s="326"/>
      <c r="BS110" s="326"/>
      <c r="BT110" s="326"/>
      <c r="BU110" s="326"/>
      <c r="BV110" s="326"/>
      <c r="BW110" s="326"/>
      <c r="BX110" s="326"/>
      <c r="BY110" s="326"/>
      <c r="BZ110" s="326"/>
      <c r="CA110" s="326"/>
      <c r="CB110" s="326"/>
      <c r="CC110" s="326"/>
      <c r="CD110" s="326"/>
      <c r="CE110" s="326"/>
      <c r="CF110" s="326"/>
      <c r="CG110" s="326"/>
      <c r="CH110" s="326"/>
      <c r="CI110" s="326"/>
      <c r="CJ110" s="326"/>
      <c r="CK110" s="326"/>
      <c r="CL110" s="326"/>
      <c r="CM110" s="326"/>
      <c r="CN110" s="326"/>
      <c r="CO110" s="326"/>
      <c r="CP110" s="326"/>
      <c r="CQ110" s="326"/>
      <c r="CR110" s="326"/>
      <c r="CS110" s="326"/>
      <c r="CT110" s="326"/>
      <c r="CU110" s="326"/>
      <c r="CV110" s="326"/>
      <c r="CW110" s="326"/>
      <c r="CX110" s="326"/>
      <c r="CY110" s="326"/>
      <c r="CZ110" s="326"/>
      <c r="DA110" s="326"/>
      <c r="DB110" s="326"/>
      <c r="DC110" s="326"/>
      <c r="DD110" s="326"/>
      <c r="DE110" s="326"/>
      <c r="DF110" s="326"/>
      <c r="DG110" s="326"/>
      <c r="DH110" s="326"/>
      <c r="DI110" s="326"/>
      <c r="DJ110" s="326"/>
      <c r="DK110" s="326"/>
      <c r="DL110" s="326"/>
      <c r="DM110" s="326"/>
      <c r="DN110" s="326"/>
      <c r="DO110" s="326"/>
      <c r="DP110" s="326"/>
      <c r="DQ110" s="326"/>
      <c r="DR110" s="326"/>
      <c r="DS110" s="326"/>
      <c r="DT110" s="326"/>
      <c r="DU110" s="326"/>
      <c r="DV110" s="326"/>
      <c r="DW110" s="326"/>
      <c r="DX110" s="326"/>
      <c r="DY110" s="326"/>
      <c r="DZ110" s="326"/>
      <c r="EA110" s="326"/>
      <c r="EB110" s="326"/>
      <c r="EC110" s="326"/>
      <c r="ED110" s="326"/>
      <c r="EE110" s="326"/>
      <c r="EF110" s="326"/>
      <c r="EG110" s="326"/>
      <c r="EH110" s="326"/>
      <c r="EI110" s="326"/>
      <c r="EJ110" s="326"/>
      <c r="EK110" s="326"/>
      <c r="EL110" s="326"/>
      <c r="EM110" s="326"/>
      <c r="EN110" s="326"/>
      <c r="EO110" s="326"/>
      <c r="EP110" s="326"/>
      <c r="EQ110" s="326"/>
      <c r="ER110" s="326"/>
      <c r="ES110" s="326"/>
      <c r="ET110" s="326"/>
      <c r="EU110" s="326"/>
      <c r="EV110" s="326"/>
      <c r="EW110" s="326"/>
      <c r="EX110" s="326"/>
      <c r="EY110" s="326"/>
      <c r="EZ110" s="326"/>
      <c r="FA110" s="326"/>
      <c r="FB110" s="326"/>
      <c r="FC110" s="326"/>
      <c r="FD110" s="326"/>
      <c r="FE110" s="326"/>
      <c r="FF110" s="326"/>
      <c r="FG110" s="326"/>
      <c r="FH110" s="326"/>
      <c r="FI110" s="326"/>
      <c r="FJ110" s="326"/>
      <c r="FK110" s="326"/>
      <c r="FL110" s="326"/>
      <c r="FM110" s="326"/>
      <c r="FN110" s="326"/>
      <c r="FO110" s="326"/>
      <c r="FP110" s="326"/>
      <c r="FQ110" s="326"/>
      <c r="FR110" s="326"/>
      <c r="FS110" s="326"/>
      <c r="FT110" s="326"/>
      <c r="FU110" s="326"/>
      <c r="FV110" s="326"/>
      <c r="FW110" s="326"/>
      <c r="FX110" s="326"/>
      <c r="FY110" s="326"/>
      <c r="FZ110" s="326"/>
      <c r="GA110" s="326"/>
      <c r="GB110" s="326"/>
      <c r="GC110" s="326"/>
      <c r="GD110" s="326"/>
      <c r="GE110" s="326"/>
      <c r="GF110" s="326"/>
      <c r="GG110" s="326"/>
      <c r="GH110" s="326"/>
      <c r="GI110" s="326"/>
      <c r="GJ110" s="326"/>
      <c r="GK110" s="326"/>
      <c r="GL110" s="326"/>
      <c r="GM110" s="326"/>
      <c r="GN110" s="326"/>
      <c r="GO110" s="326"/>
      <c r="GP110" s="326"/>
      <c r="GQ110" s="326"/>
      <c r="GR110" s="326"/>
      <c r="GS110" s="326"/>
      <c r="GT110" s="326"/>
      <c r="GU110" s="326"/>
      <c r="GV110" s="326"/>
      <c r="GW110" s="326"/>
      <c r="GX110" s="326"/>
      <c r="GY110" s="326"/>
      <c r="GZ110" s="326"/>
      <c r="HA110" s="326"/>
      <c r="HB110" s="326"/>
      <c r="HC110" s="326"/>
      <c r="HD110" s="326"/>
      <c r="HE110" s="326"/>
      <c r="HF110" s="326"/>
      <c r="HG110" s="326"/>
      <c r="HH110" s="326"/>
      <c r="HI110" s="326"/>
      <c r="HJ110" s="326"/>
      <c r="HK110" s="326"/>
      <c r="HL110" s="326"/>
      <c r="HM110" s="326"/>
      <c r="HN110" s="326"/>
      <c r="HO110" s="326"/>
      <c r="HP110" s="326"/>
      <c r="HQ110" s="326"/>
      <c r="HR110" s="326"/>
      <c r="HS110" s="326"/>
      <c r="HT110" s="326"/>
      <c r="HU110" s="326"/>
      <c r="HV110" s="326"/>
      <c r="HW110" s="326"/>
      <c r="HX110" s="326"/>
      <c r="HY110" s="326"/>
      <c r="HZ110" s="326"/>
      <c r="IA110" s="326"/>
      <c r="IB110" s="326"/>
      <c r="IC110" s="326"/>
      <c r="ID110" s="326"/>
      <c r="IE110" s="326"/>
      <c r="IF110" s="326"/>
      <c r="IG110" s="326"/>
      <c r="IH110" s="326"/>
      <c r="II110" s="326"/>
      <c r="IJ110" s="326"/>
      <c r="IK110" s="326"/>
      <c r="IL110" s="326"/>
      <c r="IM110" s="326"/>
      <c r="IN110" s="327"/>
      <c r="IO110" s="327"/>
      <c r="IP110" s="327"/>
      <c r="IQ110" s="327"/>
    </row>
    <row r="111" spans="1:251" s="328" customFormat="1" ht="21" customHeight="1">
      <c r="A111" s="604"/>
      <c r="B111" s="236" t="s">
        <v>320</v>
      </c>
      <c r="C111" s="528" t="s">
        <v>321</v>
      </c>
      <c r="D111" s="236" t="s">
        <v>297</v>
      </c>
      <c r="E111" s="237"/>
      <c r="F111" s="236"/>
      <c r="G111" s="236" t="s">
        <v>322</v>
      </c>
      <c r="H111" s="238">
        <v>6</v>
      </c>
      <c r="I111" s="238"/>
      <c r="J111" s="238">
        <f t="shared" si="1"/>
        <v>6</v>
      </c>
      <c r="K111" s="607"/>
      <c r="L111" s="171" t="s">
        <v>268</v>
      </c>
      <c r="M111" s="529" t="s">
        <v>274</v>
      </c>
      <c r="N111" s="326"/>
      <c r="O111" s="326"/>
      <c r="P111" s="326"/>
      <c r="Q111" s="326"/>
      <c r="R111" s="326"/>
      <c r="S111" s="326"/>
      <c r="T111" s="326"/>
      <c r="U111" s="326"/>
      <c r="V111" s="326"/>
      <c r="W111" s="326"/>
      <c r="X111" s="326"/>
      <c r="Y111" s="326"/>
      <c r="Z111" s="326"/>
      <c r="AA111" s="326"/>
      <c r="AB111" s="326"/>
      <c r="AC111" s="326"/>
      <c r="AD111" s="326"/>
      <c r="AE111" s="326"/>
      <c r="AF111" s="326"/>
      <c r="AG111" s="326"/>
      <c r="AH111" s="326"/>
      <c r="AI111" s="326"/>
      <c r="AJ111" s="326"/>
      <c r="AK111" s="326"/>
      <c r="AL111" s="326"/>
      <c r="AM111" s="326"/>
      <c r="AN111" s="326"/>
      <c r="AO111" s="326"/>
      <c r="AP111" s="326"/>
      <c r="AQ111" s="326"/>
      <c r="AR111" s="326"/>
      <c r="AS111" s="326"/>
      <c r="AT111" s="326"/>
      <c r="AU111" s="326"/>
      <c r="AV111" s="326"/>
      <c r="AW111" s="326"/>
      <c r="AX111" s="326"/>
      <c r="AY111" s="326"/>
      <c r="AZ111" s="326"/>
      <c r="BA111" s="326"/>
      <c r="BB111" s="326"/>
      <c r="BC111" s="326"/>
      <c r="BD111" s="326"/>
      <c r="BE111" s="326"/>
      <c r="BF111" s="326"/>
      <c r="BG111" s="326"/>
      <c r="BH111" s="326"/>
      <c r="BI111" s="326"/>
      <c r="BJ111" s="326"/>
      <c r="BK111" s="326"/>
      <c r="BL111" s="326"/>
      <c r="BM111" s="326"/>
      <c r="BN111" s="326"/>
      <c r="BO111" s="326"/>
      <c r="BP111" s="326"/>
      <c r="BQ111" s="326"/>
      <c r="BR111" s="326"/>
      <c r="BS111" s="326"/>
      <c r="BT111" s="326"/>
      <c r="BU111" s="326"/>
      <c r="BV111" s="326"/>
      <c r="BW111" s="326"/>
      <c r="BX111" s="326"/>
      <c r="BY111" s="326"/>
      <c r="BZ111" s="326"/>
      <c r="CA111" s="326"/>
      <c r="CB111" s="326"/>
      <c r="CC111" s="326"/>
      <c r="CD111" s="326"/>
      <c r="CE111" s="326"/>
      <c r="CF111" s="326"/>
      <c r="CG111" s="326"/>
      <c r="CH111" s="326"/>
      <c r="CI111" s="326"/>
      <c r="CJ111" s="326"/>
      <c r="CK111" s="326"/>
      <c r="CL111" s="326"/>
      <c r="CM111" s="326"/>
      <c r="CN111" s="326"/>
      <c r="CO111" s="326"/>
      <c r="CP111" s="326"/>
      <c r="CQ111" s="326"/>
      <c r="CR111" s="326"/>
      <c r="CS111" s="326"/>
      <c r="CT111" s="326"/>
      <c r="CU111" s="326"/>
      <c r="CV111" s="326"/>
      <c r="CW111" s="326"/>
      <c r="CX111" s="326"/>
      <c r="CY111" s="326"/>
      <c r="CZ111" s="326"/>
      <c r="DA111" s="326"/>
      <c r="DB111" s="326"/>
      <c r="DC111" s="326"/>
      <c r="DD111" s="326"/>
      <c r="DE111" s="326"/>
      <c r="DF111" s="326"/>
      <c r="DG111" s="326"/>
      <c r="DH111" s="326"/>
      <c r="DI111" s="326"/>
      <c r="DJ111" s="326"/>
      <c r="DK111" s="326"/>
      <c r="DL111" s="326"/>
      <c r="DM111" s="326"/>
      <c r="DN111" s="326"/>
      <c r="DO111" s="326"/>
      <c r="DP111" s="326"/>
      <c r="DQ111" s="326"/>
      <c r="DR111" s="326"/>
      <c r="DS111" s="326"/>
      <c r="DT111" s="326"/>
      <c r="DU111" s="326"/>
      <c r="DV111" s="326"/>
      <c r="DW111" s="326"/>
      <c r="DX111" s="326"/>
      <c r="DY111" s="326"/>
      <c r="DZ111" s="326"/>
      <c r="EA111" s="326"/>
      <c r="EB111" s="326"/>
      <c r="EC111" s="326"/>
      <c r="ED111" s="326"/>
      <c r="EE111" s="326"/>
      <c r="EF111" s="326"/>
      <c r="EG111" s="326"/>
      <c r="EH111" s="326"/>
      <c r="EI111" s="326"/>
      <c r="EJ111" s="326"/>
      <c r="EK111" s="326"/>
      <c r="EL111" s="326"/>
      <c r="EM111" s="326"/>
      <c r="EN111" s="326"/>
      <c r="EO111" s="326"/>
      <c r="EP111" s="326"/>
      <c r="EQ111" s="326"/>
      <c r="ER111" s="326"/>
      <c r="ES111" s="326"/>
      <c r="ET111" s="326"/>
      <c r="EU111" s="326"/>
      <c r="EV111" s="326"/>
      <c r="EW111" s="326"/>
      <c r="EX111" s="326"/>
      <c r="EY111" s="326"/>
      <c r="EZ111" s="326"/>
      <c r="FA111" s="326"/>
      <c r="FB111" s="326"/>
      <c r="FC111" s="326"/>
      <c r="FD111" s="326"/>
      <c r="FE111" s="326"/>
      <c r="FF111" s="326"/>
      <c r="FG111" s="326"/>
      <c r="FH111" s="326"/>
      <c r="FI111" s="326"/>
      <c r="FJ111" s="326"/>
      <c r="FK111" s="326"/>
      <c r="FL111" s="326"/>
      <c r="FM111" s="326"/>
      <c r="FN111" s="326"/>
      <c r="FO111" s="326"/>
      <c r="FP111" s="326"/>
      <c r="FQ111" s="326"/>
      <c r="FR111" s="326"/>
      <c r="FS111" s="326"/>
      <c r="FT111" s="326"/>
      <c r="FU111" s="326"/>
      <c r="FV111" s="326"/>
      <c r="FW111" s="326"/>
      <c r="FX111" s="326"/>
      <c r="FY111" s="326"/>
      <c r="FZ111" s="326"/>
      <c r="GA111" s="326"/>
      <c r="GB111" s="326"/>
      <c r="GC111" s="326"/>
      <c r="GD111" s="326"/>
      <c r="GE111" s="326"/>
      <c r="GF111" s="326"/>
      <c r="GG111" s="326"/>
      <c r="GH111" s="326"/>
      <c r="GI111" s="326"/>
      <c r="GJ111" s="326"/>
      <c r="GK111" s="326"/>
      <c r="GL111" s="326"/>
      <c r="GM111" s="326"/>
      <c r="GN111" s="326"/>
      <c r="GO111" s="326"/>
      <c r="GP111" s="326"/>
      <c r="GQ111" s="326"/>
      <c r="GR111" s="326"/>
      <c r="GS111" s="326"/>
      <c r="GT111" s="326"/>
      <c r="GU111" s="326"/>
      <c r="GV111" s="326"/>
      <c r="GW111" s="326"/>
      <c r="GX111" s="326"/>
      <c r="GY111" s="326"/>
      <c r="GZ111" s="326"/>
      <c r="HA111" s="326"/>
      <c r="HB111" s="326"/>
      <c r="HC111" s="326"/>
      <c r="HD111" s="326"/>
      <c r="HE111" s="326"/>
      <c r="HF111" s="326"/>
      <c r="HG111" s="326"/>
      <c r="HH111" s="326"/>
      <c r="HI111" s="326"/>
      <c r="HJ111" s="326"/>
      <c r="HK111" s="326"/>
      <c r="HL111" s="326"/>
      <c r="HM111" s="326"/>
      <c r="HN111" s="326"/>
      <c r="HO111" s="326"/>
      <c r="HP111" s="326"/>
      <c r="HQ111" s="326"/>
      <c r="HR111" s="326"/>
      <c r="HS111" s="326"/>
      <c r="HT111" s="326"/>
      <c r="HU111" s="326"/>
      <c r="HV111" s="326"/>
      <c r="HW111" s="326"/>
      <c r="HX111" s="326"/>
      <c r="HY111" s="326"/>
      <c r="HZ111" s="326"/>
      <c r="IA111" s="326"/>
      <c r="IB111" s="326"/>
      <c r="IC111" s="326"/>
      <c r="ID111" s="326"/>
      <c r="IE111" s="326"/>
      <c r="IF111" s="326"/>
      <c r="IG111" s="326"/>
      <c r="IH111" s="326"/>
      <c r="II111" s="326"/>
      <c r="IJ111" s="326"/>
      <c r="IK111" s="326"/>
      <c r="IL111" s="326"/>
      <c r="IM111" s="326"/>
      <c r="IN111" s="327"/>
      <c r="IO111" s="327"/>
      <c r="IP111" s="327"/>
      <c r="IQ111" s="327"/>
    </row>
    <row r="112" spans="1:251" s="328" customFormat="1" ht="21" customHeight="1">
      <c r="A112" s="605"/>
      <c r="B112" s="236" t="s">
        <v>2390</v>
      </c>
      <c r="C112" s="528" t="s">
        <v>323</v>
      </c>
      <c r="D112" s="236" t="s">
        <v>271</v>
      </c>
      <c r="E112" s="237"/>
      <c r="F112" s="236"/>
      <c r="G112" s="236" t="s">
        <v>302</v>
      </c>
      <c r="H112" s="238">
        <v>6</v>
      </c>
      <c r="I112" s="238"/>
      <c r="J112" s="238">
        <f t="shared" si="1"/>
        <v>6</v>
      </c>
      <c r="K112" s="608"/>
      <c r="L112" s="171" t="s">
        <v>268</v>
      </c>
      <c r="M112" s="529" t="s">
        <v>274</v>
      </c>
      <c r="N112" s="326"/>
      <c r="O112" s="326"/>
      <c r="P112" s="326"/>
      <c r="Q112" s="326"/>
      <c r="R112" s="326"/>
      <c r="S112" s="326"/>
      <c r="T112" s="326"/>
      <c r="U112" s="326"/>
      <c r="V112" s="326"/>
      <c r="W112" s="326"/>
      <c r="X112" s="326"/>
      <c r="Y112" s="326"/>
      <c r="Z112" s="326"/>
      <c r="AA112" s="326"/>
      <c r="AB112" s="326"/>
      <c r="AC112" s="326"/>
      <c r="AD112" s="326"/>
      <c r="AE112" s="326"/>
      <c r="AF112" s="326"/>
      <c r="AG112" s="326"/>
      <c r="AH112" s="326"/>
      <c r="AI112" s="326"/>
      <c r="AJ112" s="326"/>
      <c r="AK112" s="326"/>
      <c r="AL112" s="326"/>
      <c r="AM112" s="326"/>
      <c r="AN112" s="326"/>
      <c r="AO112" s="326"/>
      <c r="AP112" s="326"/>
      <c r="AQ112" s="326"/>
      <c r="AR112" s="326"/>
      <c r="AS112" s="326"/>
      <c r="AT112" s="326"/>
      <c r="AU112" s="326"/>
      <c r="AV112" s="326"/>
      <c r="AW112" s="326"/>
      <c r="AX112" s="326"/>
      <c r="AY112" s="326"/>
      <c r="AZ112" s="326"/>
      <c r="BA112" s="326"/>
      <c r="BB112" s="326"/>
      <c r="BC112" s="326"/>
      <c r="BD112" s="326"/>
      <c r="BE112" s="326"/>
      <c r="BF112" s="326"/>
      <c r="BG112" s="326"/>
      <c r="BH112" s="326"/>
      <c r="BI112" s="326"/>
      <c r="BJ112" s="326"/>
      <c r="BK112" s="326"/>
      <c r="BL112" s="326"/>
      <c r="BM112" s="326"/>
      <c r="BN112" s="326"/>
      <c r="BO112" s="326"/>
      <c r="BP112" s="326"/>
      <c r="BQ112" s="326"/>
      <c r="BR112" s="326"/>
      <c r="BS112" s="326"/>
      <c r="BT112" s="326"/>
      <c r="BU112" s="326"/>
      <c r="BV112" s="326"/>
      <c r="BW112" s="326"/>
      <c r="BX112" s="326"/>
      <c r="BY112" s="326"/>
      <c r="BZ112" s="326"/>
      <c r="CA112" s="326"/>
      <c r="CB112" s="326"/>
      <c r="CC112" s="326"/>
      <c r="CD112" s="326"/>
      <c r="CE112" s="326"/>
      <c r="CF112" s="326"/>
      <c r="CG112" s="326"/>
      <c r="CH112" s="326"/>
      <c r="CI112" s="326"/>
      <c r="CJ112" s="326"/>
      <c r="CK112" s="326"/>
      <c r="CL112" s="326"/>
      <c r="CM112" s="326"/>
      <c r="CN112" s="326"/>
      <c r="CO112" s="326"/>
      <c r="CP112" s="326"/>
      <c r="CQ112" s="326"/>
      <c r="CR112" s="326"/>
      <c r="CS112" s="326"/>
      <c r="CT112" s="326"/>
      <c r="CU112" s="326"/>
      <c r="CV112" s="326"/>
      <c r="CW112" s="326"/>
      <c r="CX112" s="326"/>
      <c r="CY112" s="326"/>
      <c r="CZ112" s="326"/>
      <c r="DA112" s="326"/>
      <c r="DB112" s="326"/>
      <c r="DC112" s="326"/>
      <c r="DD112" s="326"/>
      <c r="DE112" s="326"/>
      <c r="DF112" s="326"/>
      <c r="DG112" s="326"/>
      <c r="DH112" s="326"/>
      <c r="DI112" s="326"/>
      <c r="DJ112" s="326"/>
      <c r="DK112" s="326"/>
      <c r="DL112" s="326"/>
      <c r="DM112" s="326"/>
      <c r="DN112" s="326"/>
      <c r="DO112" s="326"/>
      <c r="DP112" s="326"/>
      <c r="DQ112" s="326"/>
      <c r="DR112" s="326"/>
      <c r="DS112" s="326"/>
      <c r="DT112" s="326"/>
      <c r="DU112" s="326"/>
      <c r="DV112" s="326"/>
      <c r="DW112" s="326"/>
      <c r="DX112" s="326"/>
      <c r="DY112" s="326"/>
      <c r="DZ112" s="326"/>
      <c r="EA112" s="326"/>
      <c r="EB112" s="326"/>
      <c r="EC112" s="326"/>
      <c r="ED112" s="326"/>
      <c r="EE112" s="326"/>
      <c r="EF112" s="326"/>
      <c r="EG112" s="326"/>
      <c r="EH112" s="326"/>
      <c r="EI112" s="326"/>
      <c r="EJ112" s="326"/>
      <c r="EK112" s="326"/>
      <c r="EL112" s="326"/>
      <c r="EM112" s="326"/>
      <c r="EN112" s="326"/>
      <c r="EO112" s="326"/>
      <c r="EP112" s="326"/>
      <c r="EQ112" s="326"/>
      <c r="ER112" s="326"/>
      <c r="ES112" s="326"/>
      <c r="ET112" s="326"/>
      <c r="EU112" s="326"/>
      <c r="EV112" s="326"/>
      <c r="EW112" s="326"/>
      <c r="EX112" s="326"/>
      <c r="EY112" s="326"/>
      <c r="EZ112" s="326"/>
      <c r="FA112" s="326"/>
      <c r="FB112" s="326"/>
      <c r="FC112" s="326"/>
      <c r="FD112" s="326"/>
      <c r="FE112" s="326"/>
      <c r="FF112" s="326"/>
      <c r="FG112" s="326"/>
      <c r="FH112" s="326"/>
      <c r="FI112" s="326"/>
      <c r="FJ112" s="326"/>
      <c r="FK112" s="326"/>
      <c r="FL112" s="326"/>
      <c r="FM112" s="326"/>
      <c r="FN112" s="326"/>
      <c r="FO112" s="326"/>
      <c r="FP112" s="326"/>
      <c r="FQ112" s="326"/>
      <c r="FR112" s="326"/>
      <c r="FS112" s="326"/>
      <c r="FT112" s="326"/>
      <c r="FU112" s="326"/>
      <c r="FV112" s="326"/>
      <c r="FW112" s="326"/>
      <c r="FX112" s="326"/>
      <c r="FY112" s="326"/>
      <c r="FZ112" s="326"/>
      <c r="GA112" s="326"/>
      <c r="GB112" s="326"/>
      <c r="GC112" s="326"/>
      <c r="GD112" s="326"/>
      <c r="GE112" s="326"/>
      <c r="GF112" s="326"/>
      <c r="GG112" s="326"/>
      <c r="GH112" s="326"/>
      <c r="GI112" s="326"/>
      <c r="GJ112" s="326"/>
      <c r="GK112" s="326"/>
      <c r="GL112" s="326"/>
      <c r="GM112" s="326"/>
      <c r="GN112" s="326"/>
      <c r="GO112" s="326"/>
      <c r="GP112" s="326"/>
      <c r="GQ112" s="326"/>
      <c r="GR112" s="326"/>
      <c r="GS112" s="326"/>
      <c r="GT112" s="326"/>
      <c r="GU112" s="326"/>
      <c r="GV112" s="326"/>
      <c r="GW112" s="326"/>
      <c r="GX112" s="326"/>
      <c r="GY112" s="326"/>
      <c r="GZ112" s="326"/>
      <c r="HA112" s="326"/>
      <c r="HB112" s="326"/>
      <c r="HC112" s="326"/>
      <c r="HD112" s="326"/>
      <c r="HE112" s="326"/>
      <c r="HF112" s="326"/>
      <c r="HG112" s="326"/>
      <c r="HH112" s="326"/>
      <c r="HI112" s="326"/>
      <c r="HJ112" s="326"/>
      <c r="HK112" s="326"/>
      <c r="HL112" s="326"/>
      <c r="HM112" s="326"/>
      <c r="HN112" s="326"/>
      <c r="HO112" s="326"/>
      <c r="HP112" s="326"/>
      <c r="HQ112" s="326"/>
      <c r="HR112" s="326"/>
      <c r="HS112" s="326"/>
      <c r="HT112" s="326"/>
      <c r="HU112" s="326"/>
      <c r="HV112" s="326"/>
      <c r="HW112" s="326"/>
      <c r="HX112" s="326"/>
      <c r="HY112" s="326"/>
      <c r="HZ112" s="326"/>
      <c r="IA112" s="326"/>
      <c r="IB112" s="326"/>
      <c r="IC112" s="326"/>
      <c r="ID112" s="326"/>
      <c r="IE112" s="326"/>
      <c r="IF112" s="326"/>
      <c r="IG112" s="326"/>
      <c r="IH112" s="326"/>
      <c r="II112" s="326"/>
      <c r="IJ112" s="326"/>
      <c r="IK112" s="326"/>
      <c r="IL112" s="326"/>
      <c r="IM112" s="326"/>
      <c r="IN112" s="327"/>
      <c r="IO112" s="327"/>
      <c r="IP112" s="327"/>
      <c r="IQ112" s="327"/>
    </row>
    <row r="113" spans="1:251" s="328" customFormat="1" ht="21" customHeight="1">
      <c r="A113" s="603" t="s">
        <v>2179</v>
      </c>
      <c r="B113" s="236" t="s">
        <v>2388</v>
      </c>
      <c r="C113" s="528" t="s">
        <v>319</v>
      </c>
      <c r="D113" s="236" t="s">
        <v>271</v>
      </c>
      <c r="E113" s="237"/>
      <c r="F113" s="236"/>
      <c r="G113" s="236" t="s">
        <v>708</v>
      </c>
      <c r="H113" s="238">
        <v>7</v>
      </c>
      <c r="I113" s="238"/>
      <c r="J113" s="238">
        <f t="shared" si="1"/>
        <v>7</v>
      </c>
      <c r="K113" s="606" t="s">
        <v>2393</v>
      </c>
      <c r="L113" s="171" t="s">
        <v>268</v>
      </c>
      <c r="M113" s="529" t="s">
        <v>274</v>
      </c>
      <c r="N113" s="326"/>
      <c r="O113" s="326"/>
      <c r="P113" s="326"/>
      <c r="Q113" s="326"/>
      <c r="R113" s="326"/>
      <c r="S113" s="326"/>
      <c r="T113" s="326"/>
      <c r="U113" s="326"/>
      <c r="V113" s="326"/>
      <c r="W113" s="326"/>
      <c r="X113" s="326"/>
      <c r="Y113" s="326"/>
      <c r="Z113" s="326"/>
      <c r="AA113" s="326"/>
      <c r="AB113" s="326"/>
      <c r="AC113" s="326"/>
      <c r="AD113" s="326"/>
      <c r="AE113" s="326"/>
      <c r="AF113" s="326"/>
      <c r="AG113" s="326"/>
      <c r="AH113" s="326"/>
      <c r="AI113" s="326"/>
      <c r="AJ113" s="326"/>
      <c r="AK113" s="326"/>
      <c r="AL113" s="326"/>
      <c r="AM113" s="326"/>
      <c r="AN113" s="326"/>
      <c r="AO113" s="326"/>
      <c r="AP113" s="326"/>
      <c r="AQ113" s="326"/>
      <c r="AR113" s="326"/>
      <c r="AS113" s="326"/>
      <c r="AT113" s="326"/>
      <c r="AU113" s="326"/>
      <c r="AV113" s="326"/>
      <c r="AW113" s="326"/>
      <c r="AX113" s="326"/>
      <c r="AY113" s="326"/>
      <c r="AZ113" s="326"/>
      <c r="BA113" s="326"/>
      <c r="BB113" s="326"/>
      <c r="BC113" s="326"/>
      <c r="BD113" s="326"/>
      <c r="BE113" s="326"/>
      <c r="BF113" s="326"/>
      <c r="BG113" s="326"/>
      <c r="BH113" s="326"/>
      <c r="BI113" s="326"/>
      <c r="BJ113" s="326"/>
      <c r="BK113" s="326"/>
      <c r="BL113" s="326"/>
      <c r="BM113" s="326"/>
      <c r="BN113" s="326"/>
      <c r="BO113" s="326"/>
      <c r="BP113" s="326"/>
      <c r="BQ113" s="326"/>
      <c r="BR113" s="326"/>
      <c r="BS113" s="326"/>
      <c r="BT113" s="326"/>
      <c r="BU113" s="326"/>
      <c r="BV113" s="326"/>
      <c r="BW113" s="326"/>
      <c r="BX113" s="326"/>
      <c r="BY113" s="326"/>
      <c r="BZ113" s="326"/>
      <c r="CA113" s="326"/>
      <c r="CB113" s="326"/>
      <c r="CC113" s="326"/>
      <c r="CD113" s="326"/>
      <c r="CE113" s="326"/>
      <c r="CF113" s="326"/>
      <c r="CG113" s="326"/>
      <c r="CH113" s="326"/>
      <c r="CI113" s="326"/>
      <c r="CJ113" s="326"/>
      <c r="CK113" s="326"/>
      <c r="CL113" s="326"/>
      <c r="CM113" s="326"/>
      <c r="CN113" s="326"/>
      <c r="CO113" s="326"/>
      <c r="CP113" s="326"/>
      <c r="CQ113" s="326"/>
      <c r="CR113" s="326"/>
      <c r="CS113" s="326"/>
      <c r="CT113" s="326"/>
      <c r="CU113" s="326"/>
      <c r="CV113" s="326"/>
      <c r="CW113" s="326"/>
      <c r="CX113" s="326"/>
      <c r="CY113" s="326"/>
      <c r="CZ113" s="326"/>
      <c r="DA113" s="326"/>
      <c r="DB113" s="326"/>
      <c r="DC113" s="326"/>
      <c r="DD113" s="326"/>
      <c r="DE113" s="326"/>
      <c r="DF113" s="326"/>
      <c r="DG113" s="326"/>
      <c r="DH113" s="326"/>
      <c r="DI113" s="326"/>
      <c r="DJ113" s="326"/>
      <c r="DK113" s="326"/>
      <c r="DL113" s="326"/>
      <c r="DM113" s="326"/>
      <c r="DN113" s="326"/>
      <c r="DO113" s="326"/>
      <c r="DP113" s="326"/>
      <c r="DQ113" s="326"/>
      <c r="DR113" s="326"/>
      <c r="DS113" s="326"/>
      <c r="DT113" s="326"/>
      <c r="DU113" s="326"/>
      <c r="DV113" s="326"/>
      <c r="DW113" s="326"/>
      <c r="DX113" s="326"/>
      <c r="DY113" s="326"/>
      <c r="DZ113" s="326"/>
      <c r="EA113" s="326"/>
      <c r="EB113" s="326"/>
      <c r="EC113" s="326"/>
      <c r="ED113" s="326"/>
      <c r="EE113" s="326"/>
      <c r="EF113" s="326"/>
      <c r="EG113" s="326"/>
      <c r="EH113" s="326"/>
      <c r="EI113" s="326"/>
      <c r="EJ113" s="326"/>
      <c r="EK113" s="326"/>
      <c r="EL113" s="326"/>
      <c r="EM113" s="326"/>
      <c r="EN113" s="326"/>
      <c r="EO113" s="326"/>
      <c r="EP113" s="326"/>
      <c r="EQ113" s="326"/>
      <c r="ER113" s="326"/>
      <c r="ES113" s="326"/>
      <c r="ET113" s="326"/>
      <c r="EU113" s="326"/>
      <c r="EV113" s="326"/>
      <c r="EW113" s="326"/>
      <c r="EX113" s="326"/>
      <c r="EY113" s="326"/>
      <c r="EZ113" s="326"/>
      <c r="FA113" s="326"/>
      <c r="FB113" s="326"/>
      <c r="FC113" s="326"/>
      <c r="FD113" s="326"/>
      <c r="FE113" s="326"/>
      <c r="FF113" s="326"/>
      <c r="FG113" s="326"/>
      <c r="FH113" s="326"/>
      <c r="FI113" s="326"/>
      <c r="FJ113" s="326"/>
      <c r="FK113" s="326"/>
      <c r="FL113" s="326"/>
      <c r="FM113" s="326"/>
      <c r="FN113" s="326"/>
      <c r="FO113" s="326"/>
      <c r="FP113" s="326"/>
      <c r="FQ113" s="326"/>
      <c r="FR113" s="326"/>
      <c r="FS113" s="326"/>
      <c r="FT113" s="326"/>
      <c r="FU113" s="326"/>
      <c r="FV113" s="326"/>
      <c r="FW113" s="326"/>
      <c r="FX113" s="326"/>
      <c r="FY113" s="326"/>
      <c r="FZ113" s="326"/>
      <c r="GA113" s="326"/>
      <c r="GB113" s="326"/>
      <c r="GC113" s="326"/>
      <c r="GD113" s="326"/>
      <c r="GE113" s="326"/>
      <c r="GF113" s="326"/>
      <c r="GG113" s="326"/>
      <c r="GH113" s="326"/>
      <c r="GI113" s="326"/>
      <c r="GJ113" s="326"/>
      <c r="GK113" s="326"/>
      <c r="GL113" s="326"/>
      <c r="GM113" s="326"/>
      <c r="GN113" s="326"/>
      <c r="GO113" s="326"/>
      <c r="GP113" s="326"/>
      <c r="GQ113" s="326"/>
      <c r="GR113" s="326"/>
      <c r="GS113" s="326"/>
      <c r="GT113" s="326"/>
      <c r="GU113" s="326"/>
      <c r="GV113" s="326"/>
      <c r="GW113" s="326"/>
      <c r="GX113" s="326"/>
      <c r="GY113" s="326"/>
      <c r="GZ113" s="326"/>
      <c r="HA113" s="326"/>
      <c r="HB113" s="326"/>
      <c r="HC113" s="326"/>
      <c r="HD113" s="326"/>
      <c r="HE113" s="326"/>
      <c r="HF113" s="326"/>
      <c r="HG113" s="326"/>
      <c r="HH113" s="326"/>
      <c r="HI113" s="326"/>
      <c r="HJ113" s="326"/>
      <c r="HK113" s="326"/>
      <c r="HL113" s="326"/>
      <c r="HM113" s="326"/>
      <c r="HN113" s="326"/>
      <c r="HO113" s="326"/>
      <c r="HP113" s="326"/>
      <c r="HQ113" s="326"/>
      <c r="HR113" s="326"/>
      <c r="HS113" s="326"/>
      <c r="HT113" s="326"/>
      <c r="HU113" s="326"/>
      <c r="HV113" s="326"/>
      <c r="HW113" s="326"/>
      <c r="HX113" s="326"/>
      <c r="HY113" s="326"/>
      <c r="HZ113" s="326"/>
      <c r="IA113" s="326"/>
      <c r="IB113" s="326"/>
      <c r="IC113" s="326"/>
      <c r="ID113" s="326"/>
      <c r="IE113" s="326"/>
      <c r="IF113" s="326"/>
      <c r="IG113" s="326"/>
      <c r="IH113" s="326"/>
      <c r="II113" s="326"/>
      <c r="IJ113" s="326"/>
      <c r="IK113" s="326"/>
      <c r="IL113" s="326"/>
      <c r="IM113" s="326"/>
      <c r="IN113" s="327"/>
      <c r="IO113" s="327"/>
      <c r="IP113" s="327"/>
      <c r="IQ113" s="327"/>
    </row>
    <row r="114" spans="1:251" s="328" customFormat="1" ht="21" customHeight="1">
      <c r="A114" s="604"/>
      <c r="B114" s="236" t="s">
        <v>320</v>
      </c>
      <c r="C114" s="528" t="s">
        <v>321</v>
      </c>
      <c r="D114" s="236" t="s">
        <v>297</v>
      </c>
      <c r="E114" s="237"/>
      <c r="F114" s="236"/>
      <c r="G114" s="236" t="s">
        <v>322</v>
      </c>
      <c r="H114" s="238">
        <v>7</v>
      </c>
      <c r="I114" s="238"/>
      <c r="J114" s="238">
        <f t="shared" si="1"/>
        <v>7</v>
      </c>
      <c r="K114" s="607"/>
      <c r="L114" s="171" t="s">
        <v>268</v>
      </c>
      <c r="M114" s="529" t="s">
        <v>274</v>
      </c>
      <c r="N114" s="326"/>
      <c r="O114" s="326"/>
      <c r="P114" s="326"/>
      <c r="Q114" s="326"/>
      <c r="R114" s="326"/>
      <c r="S114" s="326"/>
      <c r="T114" s="326"/>
      <c r="U114" s="326"/>
      <c r="V114" s="326"/>
      <c r="W114" s="326"/>
      <c r="X114" s="326"/>
      <c r="Y114" s="326"/>
      <c r="Z114" s="326"/>
      <c r="AA114" s="326"/>
      <c r="AB114" s="326"/>
      <c r="AC114" s="326"/>
      <c r="AD114" s="326"/>
      <c r="AE114" s="326"/>
      <c r="AF114" s="326"/>
      <c r="AG114" s="326"/>
      <c r="AH114" s="326"/>
      <c r="AI114" s="326"/>
      <c r="AJ114" s="326"/>
      <c r="AK114" s="326"/>
      <c r="AL114" s="326"/>
      <c r="AM114" s="326"/>
      <c r="AN114" s="326"/>
      <c r="AO114" s="326"/>
      <c r="AP114" s="326"/>
      <c r="AQ114" s="326"/>
      <c r="AR114" s="326"/>
      <c r="AS114" s="326"/>
      <c r="AT114" s="326"/>
      <c r="AU114" s="326"/>
      <c r="AV114" s="326"/>
      <c r="AW114" s="326"/>
      <c r="AX114" s="326"/>
      <c r="AY114" s="326"/>
      <c r="AZ114" s="326"/>
      <c r="BA114" s="326"/>
      <c r="BB114" s="326"/>
      <c r="BC114" s="326"/>
      <c r="BD114" s="326"/>
      <c r="BE114" s="326"/>
      <c r="BF114" s="326"/>
      <c r="BG114" s="326"/>
      <c r="BH114" s="326"/>
      <c r="BI114" s="326"/>
      <c r="BJ114" s="326"/>
      <c r="BK114" s="326"/>
      <c r="BL114" s="326"/>
      <c r="BM114" s="326"/>
      <c r="BN114" s="326"/>
      <c r="BO114" s="326"/>
      <c r="BP114" s="326"/>
      <c r="BQ114" s="326"/>
      <c r="BR114" s="326"/>
      <c r="BS114" s="326"/>
      <c r="BT114" s="326"/>
      <c r="BU114" s="326"/>
      <c r="BV114" s="326"/>
      <c r="BW114" s="326"/>
      <c r="BX114" s="326"/>
      <c r="BY114" s="326"/>
      <c r="BZ114" s="326"/>
      <c r="CA114" s="326"/>
      <c r="CB114" s="326"/>
      <c r="CC114" s="326"/>
      <c r="CD114" s="326"/>
      <c r="CE114" s="326"/>
      <c r="CF114" s="326"/>
      <c r="CG114" s="326"/>
      <c r="CH114" s="326"/>
      <c r="CI114" s="326"/>
      <c r="CJ114" s="326"/>
      <c r="CK114" s="326"/>
      <c r="CL114" s="326"/>
      <c r="CM114" s="326"/>
      <c r="CN114" s="326"/>
      <c r="CO114" s="326"/>
      <c r="CP114" s="326"/>
      <c r="CQ114" s="326"/>
      <c r="CR114" s="326"/>
      <c r="CS114" s="326"/>
      <c r="CT114" s="326"/>
      <c r="CU114" s="326"/>
      <c r="CV114" s="326"/>
      <c r="CW114" s="326"/>
      <c r="CX114" s="326"/>
      <c r="CY114" s="326"/>
      <c r="CZ114" s="326"/>
      <c r="DA114" s="326"/>
      <c r="DB114" s="326"/>
      <c r="DC114" s="326"/>
      <c r="DD114" s="326"/>
      <c r="DE114" s="326"/>
      <c r="DF114" s="326"/>
      <c r="DG114" s="326"/>
      <c r="DH114" s="326"/>
      <c r="DI114" s="326"/>
      <c r="DJ114" s="326"/>
      <c r="DK114" s="326"/>
      <c r="DL114" s="326"/>
      <c r="DM114" s="326"/>
      <c r="DN114" s="326"/>
      <c r="DO114" s="326"/>
      <c r="DP114" s="326"/>
      <c r="DQ114" s="326"/>
      <c r="DR114" s="326"/>
      <c r="DS114" s="326"/>
      <c r="DT114" s="326"/>
      <c r="DU114" s="326"/>
      <c r="DV114" s="326"/>
      <c r="DW114" s="326"/>
      <c r="DX114" s="326"/>
      <c r="DY114" s="326"/>
      <c r="DZ114" s="326"/>
      <c r="EA114" s="326"/>
      <c r="EB114" s="326"/>
      <c r="EC114" s="326"/>
      <c r="ED114" s="326"/>
      <c r="EE114" s="326"/>
      <c r="EF114" s="326"/>
      <c r="EG114" s="326"/>
      <c r="EH114" s="326"/>
      <c r="EI114" s="326"/>
      <c r="EJ114" s="326"/>
      <c r="EK114" s="326"/>
      <c r="EL114" s="326"/>
      <c r="EM114" s="326"/>
      <c r="EN114" s="326"/>
      <c r="EO114" s="326"/>
      <c r="EP114" s="326"/>
      <c r="EQ114" s="326"/>
      <c r="ER114" s="326"/>
      <c r="ES114" s="326"/>
      <c r="ET114" s="326"/>
      <c r="EU114" s="326"/>
      <c r="EV114" s="326"/>
      <c r="EW114" s="326"/>
      <c r="EX114" s="326"/>
      <c r="EY114" s="326"/>
      <c r="EZ114" s="326"/>
      <c r="FA114" s="326"/>
      <c r="FB114" s="326"/>
      <c r="FC114" s="326"/>
      <c r="FD114" s="326"/>
      <c r="FE114" s="326"/>
      <c r="FF114" s="326"/>
      <c r="FG114" s="326"/>
      <c r="FH114" s="326"/>
      <c r="FI114" s="326"/>
      <c r="FJ114" s="326"/>
      <c r="FK114" s="326"/>
      <c r="FL114" s="326"/>
      <c r="FM114" s="326"/>
      <c r="FN114" s="326"/>
      <c r="FO114" s="326"/>
      <c r="FP114" s="326"/>
      <c r="FQ114" s="326"/>
      <c r="FR114" s="326"/>
      <c r="FS114" s="326"/>
      <c r="FT114" s="326"/>
      <c r="FU114" s="326"/>
      <c r="FV114" s="326"/>
      <c r="FW114" s="326"/>
      <c r="FX114" s="326"/>
      <c r="FY114" s="326"/>
      <c r="FZ114" s="326"/>
      <c r="GA114" s="326"/>
      <c r="GB114" s="326"/>
      <c r="GC114" s="326"/>
      <c r="GD114" s="326"/>
      <c r="GE114" s="326"/>
      <c r="GF114" s="326"/>
      <c r="GG114" s="326"/>
      <c r="GH114" s="326"/>
      <c r="GI114" s="326"/>
      <c r="GJ114" s="326"/>
      <c r="GK114" s="326"/>
      <c r="GL114" s="326"/>
      <c r="GM114" s="326"/>
      <c r="GN114" s="326"/>
      <c r="GO114" s="326"/>
      <c r="GP114" s="326"/>
      <c r="GQ114" s="326"/>
      <c r="GR114" s="326"/>
      <c r="GS114" s="326"/>
      <c r="GT114" s="326"/>
      <c r="GU114" s="326"/>
      <c r="GV114" s="326"/>
      <c r="GW114" s="326"/>
      <c r="GX114" s="326"/>
      <c r="GY114" s="326"/>
      <c r="GZ114" s="326"/>
      <c r="HA114" s="326"/>
      <c r="HB114" s="326"/>
      <c r="HC114" s="326"/>
      <c r="HD114" s="326"/>
      <c r="HE114" s="326"/>
      <c r="HF114" s="326"/>
      <c r="HG114" s="326"/>
      <c r="HH114" s="326"/>
      <c r="HI114" s="326"/>
      <c r="HJ114" s="326"/>
      <c r="HK114" s="326"/>
      <c r="HL114" s="326"/>
      <c r="HM114" s="326"/>
      <c r="HN114" s="326"/>
      <c r="HO114" s="326"/>
      <c r="HP114" s="326"/>
      <c r="HQ114" s="326"/>
      <c r="HR114" s="326"/>
      <c r="HS114" s="326"/>
      <c r="HT114" s="326"/>
      <c r="HU114" s="326"/>
      <c r="HV114" s="326"/>
      <c r="HW114" s="326"/>
      <c r="HX114" s="326"/>
      <c r="HY114" s="326"/>
      <c r="HZ114" s="326"/>
      <c r="IA114" s="326"/>
      <c r="IB114" s="326"/>
      <c r="IC114" s="326"/>
      <c r="ID114" s="326"/>
      <c r="IE114" s="326"/>
      <c r="IF114" s="326"/>
      <c r="IG114" s="326"/>
      <c r="IH114" s="326"/>
      <c r="II114" s="326"/>
      <c r="IJ114" s="326"/>
      <c r="IK114" s="326"/>
      <c r="IL114" s="326"/>
      <c r="IM114" s="326"/>
      <c r="IN114" s="327"/>
      <c r="IO114" s="327"/>
      <c r="IP114" s="327"/>
      <c r="IQ114" s="327"/>
    </row>
    <row r="115" spans="1:251" s="328" customFormat="1" ht="21" customHeight="1">
      <c r="A115" s="605"/>
      <c r="B115" s="236" t="s">
        <v>2390</v>
      </c>
      <c r="C115" s="528" t="s">
        <v>323</v>
      </c>
      <c r="D115" s="236" t="s">
        <v>271</v>
      </c>
      <c r="E115" s="237"/>
      <c r="F115" s="236"/>
      <c r="G115" s="236" t="s">
        <v>302</v>
      </c>
      <c r="H115" s="238">
        <v>7</v>
      </c>
      <c r="I115" s="238"/>
      <c r="J115" s="238">
        <f t="shared" si="1"/>
        <v>7</v>
      </c>
      <c r="K115" s="608"/>
      <c r="L115" s="171" t="s">
        <v>268</v>
      </c>
      <c r="M115" s="529" t="s">
        <v>274</v>
      </c>
      <c r="N115" s="326"/>
      <c r="O115" s="326"/>
      <c r="P115" s="326"/>
      <c r="Q115" s="326"/>
      <c r="R115" s="326"/>
      <c r="S115" s="326"/>
      <c r="T115" s="326"/>
      <c r="U115" s="326"/>
      <c r="V115" s="326"/>
      <c r="W115" s="326"/>
      <c r="X115" s="326"/>
      <c r="Y115" s="326"/>
      <c r="Z115" s="326"/>
      <c r="AA115" s="326"/>
      <c r="AB115" s="326"/>
      <c r="AC115" s="326"/>
      <c r="AD115" s="326"/>
      <c r="AE115" s="326"/>
      <c r="AF115" s="326"/>
      <c r="AG115" s="326"/>
      <c r="AH115" s="326"/>
      <c r="AI115" s="326"/>
      <c r="AJ115" s="326"/>
      <c r="AK115" s="326"/>
      <c r="AL115" s="326"/>
      <c r="AM115" s="326"/>
      <c r="AN115" s="326"/>
      <c r="AO115" s="326"/>
      <c r="AP115" s="326"/>
      <c r="AQ115" s="326"/>
      <c r="AR115" s="326"/>
      <c r="AS115" s="326"/>
      <c r="AT115" s="326"/>
      <c r="AU115" s="326"/>
      <c r="AV115" s="326"/>
      <c r="AW115" s="326"/>
      <c r="AX115" s="326"/>
      <c r="AY115" s="326"/>
      <c r="AZ115" s="326"/>
      <c r="BA115" s="326"/>
      <c r="BB115" s="326"/>
      <c r="BC115" s="326"/>
      <c r="BD115" s="326"/>
      <c r="BE115" s="326"/>
      <c r="BF115" s="326"/>
      <c r="BG115" s="326"/>
      <c r="BH115" s="326"/>
      <c r="BI115" s="326"/>
      <c r="BJ115" s="326"/>
      <c r="BK115" s="326"/>
      <c r="BL115" s="326"/>
      <c r="BM115" s="326"/>
      <c r="BN115" s="326"/>
      <c r="BO115" s="326"/>
      <c r="BP115" s="326"/>
      <c r="BQ115" s="326"/>
      <c r="BR115" s="326"/>
      <c r="BS115" s="326"/>
      <c r="BT115" s="326"/>
      <c r="BU115" s="326"/>
      <c r="BV115" s="326"/>
      <c r="BW115" s="326"/>
      <c r="BX115" s="326"/>
      <c r="BY115" s="326"/>
      <c r="BZ115" s="326"/>
      <c r="CA115" s="326"/>
      <c r="CB115" s="326"/>
      <c r="CC115" s="326"/>
      <c r="CD115" s="326"/>
      <c r="CE115" s="326"/>
      <c r="CF115" s="326"/>
      <c r="CG115" s="326"/>
      <c r="CH115" s="326"/>
      <c r="CI115" s="326"/>
      <c r="CJ115" s="326"/>
      <c r="CK115" s="326"/>
      <c r="CL115" s="326"/>
      <c r="CM115" s="326"/>
      <c r="CN115" s="326"/>
      <c r="CO115" s="326"/>
      <c r="CP115" s="326"/>
      <c r="CQ115" s="326"/>
      <c r="CR115" s="326"/>
      <c r="CS115" s="326"/>
      <c r="CT115" s="326"/>
      <c r="CU115" s="326"/>
      <c r="CV115" s="326"/>
      <c r="CW115" s="326"/>
      <c r="CX115" s="326"/>
      <c r="CY115" s="326"/>
      <c r="CZ115" s="326"/>
      <c r="DA115" s="326"/>
      <c r="DB115" s="326"/>
      <c r="DC115" s="326"/>
      <c r="DD115" s="326"/>
      <c r="DE115" s="326"/>
      <c r="DF115" s="326"/>
      <c r="DG115" s="326"/>
      <c r="DH115" s="326"/>
      <c r="DI115" s="326"/>
      <c r="DJ115" s="326"/>
      <c r="DK115" s="326"/>
      <c r="DL115" s="326"/>
      <c r="DM115" s="326"/>
      <c r="DN115" s="326"/>
      <c r="DO115" s="326"/>
      <c r="DP115" s="326"/>
      <c r="DQ115" s="326"/>
      <c r="DR115" s="326"/>
      <c r="DS115" s="326"/>
      <c r="DT115" s="326"/>
      <c r="DU115" s="326"/>
      <c r="DV115" s="326"/>
      <c r="DW115" s="326"/>
      <c r="DX115" s="326"/>
      <c r="DY115" s="326"/>
      <c r="DZ115" s="326"/>
      <c r="EA115" s="326"/>
      <c r="EB115" s="326"/>
      <c r="EC115" s="326"/>
      <c r="ED115" s="326"/>
      <c r="EE115" s="326"/>
      <c r="EF115" s="326"/>
      <c r="EG115" s="326"/>
      <c r="EH115" s="326"/>
      <c r="EI115" s="326"/>
      <c r="EJ115" s="326"/>
      <c r="EK115" s="326"/>
      <c r="EL115" s="326"/>
      <c r="EM115" s="326"/>
      <c r="EN115" s="326"/>
      <c r="EO115" s="326"/>
      <c r="EP115" s="326"/>
      <c r="EQ115" s="326"/>
      <c r="ER115" s="326"/>
      <c r="ES115" s="326"/>
      <c r="ET115" s="326"/>
      <c r="EU115" s="326"/>
      <c r="EV115" s="326"/>
      <c r="EW115" s="326"/>
      <c r="EX115" s="326"/>
      <c r="EY115" s="326"/>
      <c r="EZ115" s="326"/>
      <c r="FA115" s="326"/>
      <c r="FB115" s="326"/>
      <c r="FC115" s="326"/>
      <c r="FD115" s="326"/>
      <c r="FE115" s="326"/>
      <c r="FF115" s="326"/>
      <c r="FG115" s="326"/>
      <c r="FH115" s="326"/>
      <c r="FI115" s="326"/>
      <c r="FJ115" s="326"/>
      <c r="FK115" s="326"/>
      <c r="FL115" s="326"/>
      <c r="FM115" s="326"/>
      <c r="FN115" s="326"/>
      <c r="FO115" s="326"/>
      <c r="FP115" s="326"/>
      <c r="FQ115" s="326"/>
      <c r="FR115" s="326"/>
      <c r="FS115" s="326"/>
      <c r="FT115" s="326"/>
      <c r="FU115" s="326"/>
      <c r="FV115" s="326"/>
      <c r="FW115" s="326"/>
      <c r="FX115" s="326"/>
      <c r="FY115" s="326"/>
      <c r="FZ115" s="326"/>
      <c r="GA115" s="326"/>
      <c r="GB115" s="326"/>
      <c r="GC115" s="326"/>
      <c r="GD115" s="326"/>
      <c r="GE115" s="326"/>
      <c r="GF115" s="326"/>
      <c r="GG115" s="326"/>
      <c r="GH115" s="326"/>
      <c r="GI115" s="326"/>
      <c r="GJ115" s="326"/>
      <c r="GK115" s="326"/>
      <c r="GL115" s="326"/>
      <c r="GM115" s="326"/>
      <c r="GN115" s="326"/>
      <c r="GO115" s="326"/>
      <c r="GP115" s="326"/>
      <c r="GQ115" s="326"/>
      <c r="GR115" s="326"/>
      <c r="GS115" s="326"/>
      <c r="GT115" s="326"/>
      <c r="GU115" s="326"/>
      <c r="GV115" s="326"/>
      <c r="GW115" s="326"/>
      <c r="GX115" s="326"/>
      <c r="GY115" s="326"/>
      <c r="GZ115" s="326"/>
      <c r="HA115" s="326"/>
      <c r="HB115" s="326"/>
      <c r="HC115" s="326"/>
      <c r="HD115" s="326"/>
      <c r="HE115" s="326"/>
      <c r="HF115" s="326"/>
      <c r="HG115" s="326"/>
      <c r="HH115" s="326"/>
      <c r="HI115" s="326"/>
      <c r="HJ115" s="326"/>
      <c r="HK115" s="326"/>
      <c r="HL115" s="326"/>
      <c r="HM115" s="326"/>
      <c r="HN115" s="326"/>
      <c r="HO115" s="326"/>
      <c r="HP115" s="326"/>
      <c r="HQ115" s="326"/>
      <c r="HR115" s="326"/>
      <c r="HS115" s="326"/>
      <c r="HT115" s="326"/>
      <c r="HU115" s="326"/>
      <c r="HV115" s="326"/>
      <c r="HW115" s="326"/>
      <c r="HX115" s="326"/>
      <c r="HY115" s="326"/>
      <c r="HZ115" s="326"/>
      <c r="IA115" s="326"/>
      <c r="IB115" s="326"/>
      <c r="IC115" s="326"/>
      <c r="ID115" s="326"/>
      <c r="IE115" s="326"/>
      <c r="IF115" s="326"/>
      <c r="IG115" s="326"/>
      <c r="IH115" s="326"/>
      <c r="II115" s="326"/>
      <c r="IJ115" s="326"/>
      <c r="IK115" s="326"/>
      <c r="IL115" s="326"/>
      <c r="IM115" s="326"/>
      <c r="IN115" s="327"/>
      <c r="IO115" s="327"/>
      <c r="IP115" s="327"/>
      <c r="IQ115" s="327"/>
    </row>
    <row r="116" spans="1:251" s="328" customFormat="1" ht="21" customHeight="1">
      <c r="A116" s="603" t="s">
        <v>2179</v>
      </c>
      <c r="B116" s="236" t="s">
        <v>2388</v>
      </c>
      <c r="C116" s="528" t="s">
        <v>319</v>
      </c>
      <c r="D116" s="236" t="s">
        <v>271</v>
      </c>
      <c r="E116" s="237"/>
      <c r="F116" s="236"/>
      <c r="G116" s="236" t="s">
        <v>708</v>
      </c>
      <c r="H116" s="238">
        <v>6</v>
      </c>
      <c r="I116" s="238"/>
      <c r="J116" s="238">
        <f t="shared" si="1"/>
        <v>6</v>
      </c>
      <c r="K116" s="606" t="s">
        <v>2394</v>
      </c>
      <c r="L116" s="171" t="s">
        <v>268</v>
      </c>
      <c r="M116" s="529" t="s">
        <v>274</v>
      </c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  <c r="AA116" s="326"/>
      <c r="AB116" s="326"/>
      <c r="AC116" s="326"/>
      <c r="AD116" s="326"/>
      <c r="AE116" s="326"/>
      <c r="AF116" s="326"/>
      <c r="AG116" s="326"/>
      <c r="AH116" s="326"/>
      <c r="AI116" s="326"/>
      <c r="AJ116" s="326"/>
      <c r="AK116" s="326"/>
      <c r="AL116" s="326"/>
      <c r="AM116" s="326"/>
      <c r="AN116" s="326"/>
      <c r="AO116" s="326"/>
      <c r="AP116" s="326"/>
      <c r="AQ116" s="326"/>
      <c r="AR116" s="326"/>
      <c r="AS116" s="326"/>
      <c r="AT116" s="326"/>
      <c r="AU116" s="326"/>
      <c r="AV116" s="326"/>
      <c r="AW116" s="326"/>
      <c r="AX116" s="326"/>
      <c r="AY116" s="326"/>
      <c r="AZ116" s="326"/>
      <c r="BA116" s="326"/>
      <c r="BB116" s="326"/>
      <c r="BC116" s="326"/>
      <c r="BD116" s="326"/>
      <c r="BE116" s="326"/>
      <c r="BF116" s="326"/>
      <c r="BG116" s="326"/>
      <c r="BH116" s="326"/>
      <c r="BI116" s="326"/>
      <c r="BJ116" s="326"/>
      <c r="BK116" s="326"/>
      <c r="BL116" s="326"/>
      <c r="BM116" s="326"/>
      <c r="BN116" s="326"/>
      <c r="BO116" s="326"/>
      <c r="BP116" s="326"/>
      <c r="BQ116" s="326"/>
      <c r="BR116" s="326"/>
      <c r="BS116" s="326"/>
      <c r="BT116" s="326"/>
      <c r="BU116" s="326"/>
      <c r="BV116" s="326"/>
      <c r="BW116" s="326"/>
      <c r="BX116" s="326"/>
      <c r="BY116" s="326"/>
      <c r="BZ116" s="326"/>
      <c r="CA116" s="326"/>
      <c r="CB116" s="326"/>
      <c r="CC116" s="326"/>
      <c r="CD116" s="326"/>
      <c r="CE116" s="326"/>
      <c r="CF116" s="326"/>
      <c r="CG116" s="326"/>
      <c r="CH116" s="326"/>
      <c r="CI116" s="326"/>
      <c r="CJ116" s="326"/>
      <c r="CK116" s="326"/>
      <c r="CL116" s="326"/>
      <c r="CM116" s="326"/>
      <c r="CN116" s="326"/>
      <c r="CO116" s="326"/>
      <c r="CP116" s="326"/>
      <c r="CQ116" s="326"/>
      <c r="CR116" s="326"/>
      <c r="CS116" s="326"/>
      <c r="CT116" s="326"/>
      <c r="CU116" s="326"/>
      <c r="CV116" s="326"/>
      <c r="CW116" s="326"/>
      <c r="CX116" s="326"/>
      <c r="CY116" s="326"/>
      <c r="CZ116" s="326"/>
      <c r="DA116" s="326"/>
      <c r="DB116" s="326"/>
      <c r="DC116" s="326"/>
      <c r="DD116" s="326"/>
      <c r="DE116" s="326"/>
      <c r="DF116" s="326"/>
      <c r="DG116" s="326"/>
      <c r="DH116" s="326"/>
      <c r="DI116" s="326"/>
      <c r="DJ116" s="326"/>
      <c r="DK116" s="326"/>
      <c r="DL116" s="326"/>
      <c r="DM116" s="326"/>
      <c r="DN116" s="326"/>
      <c r="DO116" s="326"/>
      <c r="DP116" s="326"/>
      <c r="DQ116" s="326"/>
      <c r="DR116" s="326"/>
      <c r="DS116" s="326"/>
      <c r="DT116" s="326"/>
      <c r="DU116" s="326"/>
      <c r="DV116" s="326"/>
      <c r="DW116" s="326"/>
      <c r="DX116" s="326"/>
      <c r="DY116" s="326"/>
      <c r="DZ116" s="326"/>
      <c r="EA116" s="326"/>
      <c r="EB116" s="326"/>
      <c r="EC116" s="326"/>
      <c r="ED116" s="326"/>
      <c r="EE116" s="326"/>
      <c r="EF116" s="326"/>
      <c r="EG116" s="326"/>
      <c r="EH116" s="326"/>
      <c r="EI116" s="326"/>
      <c r="EJ116" s="326"/>
      <c r="EK116" s="326"/>
      <c r="EL116" s="326"/>
      <c r="EM116" s="326"/>
      <c r="EN116" s="326"/>
      <c r="EO116" s="326"/>
      <c r="EP116" s="326"/>
      <c r="EQ116" s="326"/>
      <c r="ER116" s="326"/>
      <c r="ES116" s="326"/>
      <c r="ET116" s="326"/>
      <c r="EU116" s="326"/>
      <c r="EV116" s="326"/>
      <c r="EW116" s="326"/>
      <c r="EX116" s="326"/>
      <c r="EY116" s="326"/>
      <c r="EZ116" s="326"/>
      <c r="FA116" s="326"/>
      <c r="FB116" s="326"/>
      <c r="FC116" s="326"/>
      <c r="FD116" s="326"/>
      <c r="FE116" s="326"/>
      <c r="FF116" s="326"/>
      <c r="FG116" s="326"/>
      <c r="FH116" s="326"/>
      <c r="FI116" s="326"/>
      <c r="FJ116" s="326"/>
      <c r="FK116" s="326"/>
      <c r="FL116" s="326"/>
      <c r="FM116" s="326"/>
      <c r="FN116" s="326"/>
      <c r="FO116" s="326"/>
      <c r="FP116" s="326"/>
      <c r="FQ116" s="326"/>
      <c r="FR116" s="326"/>
      <c r="FS116" s="326"/>
      <c r="FT116" s="326"/>
      <c r="FU116" s="326"/>
      <c r="FV116" s="326"/>
      <c r="FW116" s="326"/>
      <c r="FX116" s="326"/>
      <c r="FY116" s="326"/>
      <c r="FZ116" s="326"/>
      <c r="GA116" s="326"/>
      <c r="GB116" s="326"/>
      <c r="GC116" s="326"/>
      <c r="GD116" s="326"/>
      <c r="GE116" s="326"/>
      <c r="GF116" s="326"/>
      <c r="GG116" s="326"/>
      <c r="GH116" s="326"/>
      <c r="GI116" s="326"/>
      <c r="GJ116" s="326"/>
      <c r="GK116" s="326"/>
      <c r="GL116" s="326"/>
      <c r="GM116" s="326"/>
      <c r="GN116" s="326"/>
      <c r="GO116" s="326"/>
      <c r="GP116" s="326"/>
      <c r="GQ116" s="326"/>
      <c r="GR116" s="326"/>
      <c r="GS116" s="326"/>
      <c r="GT116" s="326"/>
      <c r="GU116" s="326"/>
      <c r="GV116" s="326"/>
      <c r="GW116" s="326"/>
      <c r="GX116" s="326"/>
      <c r="GY116" s="326"/>
      <c r="GZ116" s="326"/>
      <c r="HA116" s="326"/>
      <c r="HB116" s="326"/>
      <c r="HC116" s="326"/>
      <c r="HD116" s="326"/>
      <c r="HE116" s="326"/>
      <c r="HF116" s="326"/>
      <c r="HG116" s="326"/>
      <c r="HH116" s="326"/>
      <c r="HI116" s="326"/>
      <c r="HJ116" s="326"/>
      <c r="HK116" s="326"/>
      <c r="HL116" s="326"/>
      <c r="HM116" s="326"/>
      <c r="HN116" s="326"/>
      <c r="HO116" s="326"/>
      <c r="HP116" s="326"/>
      <c r="HQ116" s="326"/>
      <c r="HR116" s="326"/>
      <c r="HS116" s="326"/>
      <c r="HT116" s="326"/>
      <c r="HU116" s="326"/>
      <c r="HV116" s="326"/>
      <c r="HW116" s="326"/>
      <c r="HX116" s="326"/>
      <c r="HY116" s="326"/>
      <c r="HZ116" s="326"/>
      <c r="IA116" s="326"/>
      <c r="IB116" s="326"/>
      <c r="IC116" s="326"/>
      <c r="ID116" s="326"/>
      <c r="IE116" s="326"/>
      <c r="IF116" s="326"/>
      <c r="IG116" s="326"/>
      <c r="IH116" s="326"/>
      <c r="II116" s="326"/>
      <c r="IJ116" s="326"/>
      <c r="IK116" s="326"/>
      <c r="IL116" s="326"/>
      <c r="IM116" s="326"/>
      <c r="IN116" s="327"/>
      <c r="IO116" s="327"/>
      <c r="IP116" s="327"/>
      <c r="IQ116" s="327"/>
    </row>
    <row r="117" spans="1:251" s="328" customFormat="1" ht="21" customHeight="1">
      <c r="A117" s="604"/>
      <c r="B117" s="236" t="s">
        <v>320</v>
      </c>
      <c r="C117" s="528" t="s">
        <v>321</v>
      </c>
      <c r="D117" s="236" t="s">
        <v>297</v>
      </c>
      <c r="E117" s="237"/>
      <c r="F117" s="236"/>
      <c r="G117" s="236" t="s">
        <v>322</v>
      </c>
      <c r="H117" s="238">
        <v>6</v>
      </c>
      <c r="I117" s="238"/>
      <c r="J117" s="238">
        <f t="shared" si="1"/>
        <v>6</v>
      </c>
      <c r="K117" s="607"/>
      <c r="L117" s="171" t="s">
        <v>268</v>
      </c>
      <c r="M117" s="529" t="s">
        <v>274</v>
      </c>
      <c r="N117" s="326"/>
      <c r="O117" s="326"/>
      <c r="P117" s="326"/>
      <c r="Q117" s="326"/>
      <c r="R117" s="326"/>
      <c r="S117" s="326"/>
      <c r="T117" s="326"/>
      <c r="U117" s="326"/>
      <c r="V117" s="326"/>
      <c r="W117" s="326"/>
      <c r="X117" s="326"/>
      <c r="Y117" s="326"/>
      <c r="Z117" s="326"/>
      <c r="AA117" s="326"/>
      <c r="AB117" s="326"/>
      <c r="AC117" s="326"/>
      <c r="AD117" s="326"/>
      <c r="AE117" s="326"/>
      <c r="AF117" s="326"/>
      <c r="AG117" s="326"/>
      <c r="AH117" s="326"/>
      <c r="AI117" s="326"/>
      <c r="AJ117" s="326"/>
      <c r="AK117" s="326"/>
      <c r="AL117" s="326"/>
      <c r="AM117" s="326"/>
      <c r="AN117" s="326"/>
      <c r="AO117" s="326"/>
      <c r="AP117" s="326"/>
      <c r="AQ117" s="326"/>
      <c r="AR117" s="326"/>
      <c r="AS117" s="326"/>
      <c r="AT117" s="326"/>
      <c r="AU117" s="326"/>
      <c r="AV117" s="326"/>
      <c r="AW117" s="326"/>
      <c r="AX117" s="326"/>
      <c r="AY117" s="326"/>
      <c r="AZ117" s="326"/>
      <c r="BA117" s="326"/>
      <c r="BB117" s="326"/>
      <c r="BC117" s="326"/>
      <c r="BD117" s="326"/>
      <c r="BE117" s="326"/>
      <c r="BF117" s="326"/>
      <c r="BG117" s="326"/>
      <c r="BH117" s="326"/>
      <c r="BI117" s="326"/>
      <c r="BJ117" s="326"/>
      <c r="BK117" s="326"/>
      <c r="BL117" s="326"/>
      <c r="BM117" s="326"/>
      <c r="BN117" s="326"/>
      <c r="BO117" s="326"/>
      <c r="BP117" s="326"/>
      <c r="BQ117" s="326"/>
      <c r="BR117" s="326"/>
      <c r="BS117" s="326"/>
      <c r="BT117" s="326"/>
      <c r="BU117" s="326"/>
      <c r="BV117" s="326"/>
      <c r="BW117" s="326"/>
      <c r="BX117" s="326"/>
      <c r="BY117" s="326"/>
      <c r="BZ117" s="326"/>
      <c r="CA117" s="326"/>
      <c r="CB117" s="326"/>
      <c r="CC117" s="326"/>
      <c r="CD117" s="326"/>
      <c r="CE117" s="326"/>
      <c r="CF117" s="326"/>
      <c r="CG117" s="326"/>
      <c r="CH117" s="326"/>
      <c r="CI117" s="326"/>
      <c r="CJ117" s="326"/>
      <c r="CK117" s="326"/>
      <c r="CL117" s="326"/>
      <c r="CM117" s="326"/>
      <c r="CN117" s="326"/>
      <c r="CO117" s="326"/>
      <c r="CP117" s="326"/>
      <c r="CQ117" s="326"/>
      <c r="CR117" s="326"/>
      <c r="CS117" s="326"/>
      <c r="CT117" s="326"/>
      <c r="CU117" s="326"/>
      <c r="CV117" s="326"/>
      <c r="CW117" s="326"/>
      <c r="CX117" s="326"/>
      <c r="CY117" s="326"/>
      <c r="CZ117" s="326"/>
      <c r="DA117" s="326"/>
      <c r="DB117" s="326"/>
      <c r="DC117" s="326"/>
      <c r="DD117" s="326"/>
      <c r="DE117" s="326"/>
      <c r="DF117" s="326"/>
      <c r="DG117" s="326"/>
      <c r="DH117" s="326"/>
      <c r="DI117" s="326"/>
      <c r="DJ117" s="326"/>
      <c r="DK117" s="326"/>
      <c r="DL117" s="326"/>
      <c r="DM117" s="326"/>
      <c r="DN117" s="326"/>
      <c r="DO117" s="326"/>
      <c r="DP117" s="326"/>
      <c r="DQ117" s="326"/>
      <c r="DR117" s="326"/>
      <c r="DS117" s="326"/>
      <c r="DT117" s="326"/>
      <c r="DU117" s="326"/>
      <c r="DV117" s="326"/>
      <c r="DW117" s="326"/>
      <c r="DX117" s="326"/>
      <c r="DY117" s="326"/>
      <c r="DZ117" s="326"/>
      <c r="EA117" s="326"/>
      <c r="EB117" s="326"/>
      <c r="EC117" s="326"/>
      <c r="ED117" s="326"/>
      <c r="EE117" s="326"/>
      <c r="EF117" s="326"/>
      <c r="EG117" s="326"/>
      <c r="EH117" s="326"/>
      <c r="EI117" s="326"/>
      <c r="EJ117" s="326"/>
      <c r="EK117" s="326"/>
      <c r="EL117" s="326"/>
      <c r="EM117" s="326"/>
      <c r="EN117" s="326"/>
      <c r="EO117" s="326"/>
      <c r="EP117" s="326"/>
      <c r="EQ117" s="326"/>
      <c r="ER117" s="326"/>
      <c r="ES117" s="326"/>
      <c r="ET117" s="326"/>
      <c r="EU117" s="326"/>
      <c r="EV117" s="326"/>
      <c r="EW117" s="326"/>
      <c r="EX117" s="326"/>
      <c r="EY117" s="326"/>
      <c r="EZ117" s="326"/>
      <c r="FA117" s="326"/>
      <c r="FB117" s="326"/>
      <c r="FC117" s="326"/>
      <c r="FD117" s="326"/>
      <c r="FE117" s="326"/>
      <c r="FF117" s="326"/>
      <c r="FG117" s="326"/>
      <c r="FH117" s="326"/>
      <c r="FI117" s="326"/>
      <c r="FJ117" s="326"/>
      <c r="FK117" s="326"/>
      <c r="FL117" s="326"/>
      <c r="FM117" s="326"/>
      <c r="FN117" s="326"/>
      <c r="FO117" s="326"/>
      <c r="FP117" s="326"/>
      <c r="FQ117" s="326"/>
      <c r="FR117" s="326"/>
      <c r="FS117" s="326"/>
      <c r="FT117" s="326"/>
      <c r="FU117" s="326"/>
      <c r="FV117" s="326"/>
      <c r="FW117" s="326"/>
      <c r="FX117" s="326"/>
      <c r="FY117" s="326"/>
      <c r="FZ117" s="326"/>
      <c r="GA117" s="326"/>
      <c r="GB117" s="326"/>
      <c r="GC117" s="326"/>
      <c r="GD117" s="326"/>
      <c r="GE117" s="326"/>
      <c r="GF117" s="326"/>
      <c r="GG117" s="326"/>
      <c r="GH117" s="326"/>
      <c r="GI117" s="326"/>
      <c r="GJ117" s="326"/>
      <c r="GK117" s="326"/>
      <c r="GL117" s="326"/>
      <c r="GM117" s="326"/>
      <c r="GN117" s="326"/>
      <c r="GO117" s="326"/>
      <c r="GP117" s="326"/>
      <c r="GQ117" s="326"/>
      <c r="GR117" s="326"/>
      <c r="GS117" s="326"/>
      <c r="GT117" s="326"/>
      <c r="GU117" s="326"/>
      <c r="GV117" s="326"/>
      <c r="GW117" s="326"/>
      <c r="GX117" s="326"/>
      <c r="GY117" s="326"/>
      <c r="GZ117" s="326"/>
      <c r="HA117" s="326"/>
      <c r="HB117" s="326"/>
      <c r="HC117" s="326"/>
      <c r="HD117" s="326"/>
      <c r="HE117" s="326"/>
      <c r="HF117" s="326"/>
      <c r="HG117" s="326"/>
      <c r="HH117" s="326"/>
      <c r="HI117" s="326"/>
      <c r="HJ117" s="326"/>
      <c r="HK117" s="326"/>
      <c r="HL117" s="326"/>
      <c r="HM117" s="326"/>
      <c r="HN117" s="326"/>
      <c r="HO117" s="326"/>
      <c r="HP117" s="326"/>
      <c r="HQ117" s="326"/>
      <c r="HR117" s="326"/>
      <c r="HS117" s="326"/>
      <c r="HT117" s="326"/>
      <c r="HU117" s="326"/>
      <c r="HV117" s="326"/>
      <c r="HW117" s="326"/>
      <c r="HX117" s="326"/>
      <c r="HY117" s="326"/>
      <c r="HZ117" s="326"/>
      <c r="IA117" s="326"/>
      <c r="IB117" s="326"/>
      <c r="IC117" s="326"/>
      <c r="ID117" s="326"/>
      <c r="IE117" s="326"/>
      <c r="IF117" s="326"/>
      <c r="IG117" s="326"/>
      <c r="IH117" s="326"/>
      <c r="II117" s="326"/>
      <c r="IJ117" s="326"/>
      <c r="IK117" s="326"/>
      <c r="IL117" s="326"/>
      <c r="IM117" s="326"/>
      <c r="IN117" s="327"/>
      <c r="IO117" s="327"/>
      <c r="IP117" s="327"/>
      <c r="IQ117" s="327"/>
    </row>
    <row r="118" spans="1:251" s="328" customFormat="1" ht="21" customHeight="1">
      <c r="A118" s="605"/>
      <c r="B118" s="236" t="s">
        <v>2390</v>
      </c>
      <c r="C118" s="528" t="s">
        <v>323</v>
      </c>
      <c r="D118" s="236" t="s">
        <v>271</v>
      </c>
      <c r="E118" s="237"/>
      <c r="F118" s="236"/>
      <c r="G118" s="236" t="s">
        <v>302</v>
      </c>
      <c r="H118" s="238">
        <v>6</v>
      </c>
      <c r="I118" s="238"/>
      <c r="J118" s="238">
        <f t="shared" si="1"/>
        <v>6</v>
      </c>
      <c r="K118" s="608"/>
      <c r="L118" s="171" t="s">
        <v>268</v>
      </c>
      <c r="M118" s="529" t="s">
        <v>274</v>
      </c>
      <c r="N118" s="326"/>
      <c r="O118" s="326"/>
      <c r="P118" s="326"/>
      <c r="Q118" s="326"/>
      <c r="R118" s="326"/>
      <c r="S118" s="326"/>
      <c r="T118" s="326"/>
      <c r="U118" s="326"/>
      <c r="V118" s="326"/>
      <c r="W118" s="326"/>
      <c r="X118" s="326"/>
      <c r="Y118" s="326"/>
      <c r="Z118" s="326"/>
      <c r="AA118" s="326"/>
      <c r="AB118" s="326"/>
      <c r="AC118" s="326"/>
      <c r="AD118" s="326"/>
      <c r="AE118" s="326"/>
      <c r="AF118" s="326"/>
      <c r="AG118" s="326"/>
      <c r="AH118" s="326"/>
      <c r="AI118" s="326"/>
      <c r="AJ118" s="326"/>
      <c r="AK118" s="326"/>
      <c r="AL118" s="326"/>
      <c r="AM118" s="326"/>
      <c r="AN118" s="326"/>
      <c r="AO118" s="326"/>
      <c r="AP118" s="326"/>
      <c r="AQ118" s="326"/>
      <c r="AR118" s="326"/>
      <c r="AS118" s="326"/>
      <c r="AT118" s="326"/>
      <c r="AU118" s="326"/>
      <c r="AV118" s="326"/>
      <c r="AW118" s="326"/>
      <c r="AX118" s="326"/>
      <c r="AY118" s="326"/>
      <c r="AZ118" s="326"/>
      <c r="BA118" s="326"/>
      <c r="BB118" s="326"/>
      <c r="BC118" s="326"/>
      <c r="BD118" s="326"/>
      <c r="BE118" s="326"/>
      <c r="BF118" s="326"/>
      <c r="BG118" s="326"/>
      <c r="BH118" s="326"/>
      <c r="BI118" s="326"/>
      <c r="BJ118" s="326"/>
      <c r="BK118" s="326"/>
      <c r="BL118" s="326"/>
      <c r="BM118" s="326"/>
      <c r="BN118" s="326"/>
      <c r="BO118" s="326"/>
      <c r="BP118" s="326"/>
      <c r="BQ118" s="326"/>
      <c r="BR118" s="326"/>
      <c r="BS118" s="326"/>
      <c r="BT118" s="326"/>
      <c r="BU118" s="326"/>
      <c r="BV118" s="326"/>
      <c r="BW118" s="326"/>
      <c r="BX118" s="326"/>
      <c r="BY118" s="326"/>
      <c r="BZ118" s="326"/>
      <c r="CA118" s="326"/>
      <c r="CB118" s="326"/>
      <c r="CC118" s="326"/>
      <c r="CD118" s="326"/>
      <c r="CE118" s="326"/>
      <c r="CF118" s="326"/>
      <c r="CG118" s="326"/>
      <c r="CH118" s="326"/>
      <c r="CI118" s="326"/>
      <c r="CJ118" s="326"/>
      <c r="CK118" s="326"/>
      <c r="CL118" s="326"/>
      <c r="CM118" s="326"/>
      <c r="CN118" s="326"/>
      <c r="CO118" s="326"/>
      <c r="CP118" s="326"/>
      <c r="CQ118" s="326"/>
      <c r="CR118" s="326"/>
      <c r="CS118" s="326"/>
      <c r="CT118" s="326"/>
      <c r="CU118" s="326"/>
      <c r="CV118" s="326"/>
      <c r="CW118" s="326"/>
      <c r="CX118" s="326"/>
      <c r="CY118" s="326"/>
      <c r="CZ118" s="326"/>
      <c r="DA118" s="326"/>
      <c r="DB118" s="326"/>
      <c r="DC118" s="326"/>
      <c r="DD118" s="326"/>
      <c r="DE118" s="326"/>
      <c r="DF118" s="326"/>
      <c r="DG118" s="326"/>
      <c r="DH118" s="326"/>
      <c r="DI118" s="326"/>
      <c r="DJ118" s="326"/>
      <c r="DK118" s="326"/>
      <c r="DL118" s="326"/>
      <c r="DM118" s="326"/>
      <c r="DN118" s="326"/>
      <c r="DO118" s="326"/>
      <c r="DP118" s="326"/>
      <c r="DQ118" s="326"/>
      <c r="DR118" s="326"/>
      <c r="DS118" s="326"/>
      <c r="DT118" s="326"/>
      <c r="DU118" s="326"/>
      <c r="DV118" s="326"/>
      <c r="DW118" s="326"/>
      <c r="DX118" s="326"/>
      <c r="DY118" s="326"/>
      <c r="DZ118" s="326"/>
      <c r="EA118" s="326"/>
      <c r="EB118" s="326"/>
      <c r="EC118" s="326"/>
      <c r="ED118" s="326"/>
      <c r="EE118" s="326"/>
      <c r="EF118" s="326"/>
      <c r="EG118" s="326"/>
      <c r="EH118" s="326"/>
      <c r="EI118" s="326"/>
      <c r="EJ118" s="326"/>
      <c r="EK118" s="326"/>
      <c r="EL118" s="326"/>
      <c r="EM118" s="326"/>
      <c r="EN118" s="326"/>
      <c r="EO118" s="326"/>
      <c r="EP118" s="326"/>
      <c r="EQ118" s="326"/>
      <c r="ER118" s="326"/>
      <c r="ES118" s="326"/>
      <c r="ET118" s="326"/>
      <c r="EU118" s="326"/>
      <c r="EV118" s="326"/>
      <c r="EW118" s="326"/>
      <c r="EX118" s="326"/>
      <c r="EY118" s="326"/>
      <c r="EZ118" s="326"/>
      <c r="FA118" s="326"/>
      <c r="FB118" s="326"/>
      <c r="FC118" s="326"/>
      <c r="FD118" s="326"/>
      <c r="FE118" s="326"/>
      <c r="FF118" s="326"/>
      <c r="FG118" s="326"/>
      <c r="FH118" s="326"/>
      <c r="FI118" s="326"/>
      <c r="FJ118" s="326"/>
      <c r="FK118" s="326"/>
      <c r="FL118" s="326"/>
      <c r="FM118" s="326"/>
      <c r="FN118" s="326"/>
      <c r="FO118" s="326"/>
      <c r="FP118" s="326"/>
      <c r="FQ118" s="326"/>
      <c r="FR118" s="326"/>
      <c r="FS118" s="326"/>
      <c r="FT118" s="326"/>
      <c r="FU118" s="326"/>
      <c r="FV118" s="326"/>
      <c r="FW118" s="326"/>
      <c r="FX118" s="326"/>
      <c r="FY118" s="326"/>
      <c r="FZ118" s="326"/>
      <c r="GA118" s="326"/>
      <c r="GB118" s="326"/>
      <c r="GC118" s="326"/>
      <c r="GD118" s="326"/>
      <c r="GE118" s="326"/>
      <c r="GF118" s="326"/>
      <c r="GG118" s="326"/>
      <c r="GH118" s="326"/>
      <c r="GI118" s="326"/>
      <c r="GJ118" s="326"/>
      <c r="GK118" s="326"/>
      <c r="GL118" s="326"/>
      <c r="GM118" s="326"/>
      <c r="GN118" s="326"/>
      <c r="GO118" s="326"/>
      <c r="GP118" s="326"/>
      <c r="GQ118" s="326"/>
      <c r="GR118" s="326"/>
      <c r="GS118" s="326"/>
      <c r="GT118" s="326"/>
      <c r="GU118" s="326"/>
      <c r="GV118" s="326"/>
      <c r="GW118" s="326"/>
      <c r="GX118" s="326"/>
      <c r="GY118" s="326"/>
      <c r="GZ118" s="326"/>
      <c r="HA118" s="326"/>
      <c r="HB118" s="326"/>
      <c r="HC118" s="326"/>
      <c r="HD118" s="326"/>
      <c r="HE118" s="326"/>
      <c r="HF118" s="326"/>
      <c r="HG118" s="326"/>
      <c r="HH118" s="326"/>
      <c r="HI118" s="326"/>
      <c r="HJ118" s="326"/>
      <c r="HK118" s="326"/>
      <c r="HL118" s="326"/>
      <c r="HM118" s="326"/>
      <c r="HN118" s="326"/>
      <c r="HO118" s="326"/>
      <c r="HP118" s="326"/>
      <c r="HQ118" s="326"/>
      <c r="HR118" s="326"/>
      <c r="HS118" s="326"/>
      <c r="HT118" s="326"/>
      <c r="HU118" s="326"/>
      <c r="HV118" s="326"/>
      <c r="HW118" s="326"/>
      <c r="HX118" s="326"/>
      <c r="HY118" s="326"/>
      <c r="HZ118" s="326"/>
      <c r="IA118" s="326"/>
      <c r="IB118" s="326"/>
      <c r="IC118" s="326"/>
      <c r="ID118" s="326"/>
      <c r="IE118" s="326"/>
      <c r="IF118" s="326"/>
      <c r="IG118" s="326"/>
      <c r="IH118" s="326"/>
      <c r="II118" s="326"/>
      <c r="IJ118" s="326"/>
      <c r="IK118" s="326"/>
      <c r="IL118" s="326"/>
      <c r="IM118" s="326"/>
      <c r="IN118" s="327"/>
      <c r="IO118" s="327"/>
      <c r="IP118" s="327"/>
      <c r="IQ118" s="327"/>
    </row>
    <row r="119" spans="1:251" s="328" customFormat="1" ht="21" customHeight="1">
      <c r="A119" s="603" t="s">
        <v>266</v>
      </c>
      <c r="B119" s="236" t="s">
        <v>269</v>
      </c>
      <c r="C119" s="528" t="s">
        <v>270</v>
      </c>
      <c r="D119" s="236" t="s">
        <v>271</v>
      </c>
      <c r="E119" s="237"/>
      <c r="F119" s="236" t="s">
        <v>37</v>
      </c>
      <c r="G119" s="236" t="s">
        <v>272</v>
      </c>
      <c r="H119" s="238">
        <v>13</v>
      </c>
      <c r="I119" s="238"/>
      <c r="J119" s="238">
        <f t="shared" si="1"/>
        <v>13</v>
      </c>
      <c r="K119" s="606" t="s">
        <v>2395</v>
      </c>
      <c r="L119" s="171" t="s">
        <v>268</v>
      </c>
      <c r="M119" s="529" t="s">
        <v>274</v>
      </c>
      <c r="N119" s="326"/>
      <c r="O119" s="326"/>
      <c r="P119" s="326"/>
      <c r="Q119" s="326"/>
      <c r="R119" s="326"/>
      <c r="S119" s="326"/>
      <c r="T119" s="326"/>
      <c r="U119" s="326"/>
      <c r="V119" s="326"/>
      <c r="W119" s="326"/>
      <c r="X119" s="326"/>
      <c r="Y119" s="326"/>
      <c r="Z119" s="326"/>
      <c r="AA119" s="326"/>
      <c r="AB119" s="326"/>
      <c r="AC119" s="326"/>
      <c r="AD119" s="326"/>
      <c r="AE119" s="326"/>
      <c r="AF119" s="326"/>
      <c r="AG119" s="326"/>
      <c r="AH119" s="326"/>
      <c r="AI119" s="326"/>
      <c r="AJ119" s="326"/>
      <c r="AK119" s="326"/>
      <c r="AL119" s="326"/>
      <c r="AM119" s="326"/>
      <c r="AN119" s="326"/>
      <c r="AO119" s="326"/>
      <c r="AP119" s="326"/>
      <c r="AQ119" s="326"/>
      <c r="AR119" s="326"/>
      <c r="AS119" s="326"/>
      <c r="AT119" s="326"/>
      <c r="AU119" s="326"/>
      <c r="AV119" s="326"/>
      <c r="AW119" s="326"/>
      <c r="AX119" s="326"/>
      <c r="AY119" s="326"/>
      <c r="AZ119" s="326"/>
      <c r="BA119" s="326"/>
      <c r="BB119" s="326"/>
      <c r="BC119" s="326"/>
      <c r="BD119" s="326"/>
      <c r="BE119" s="326"/>
      <c r="BF119" s="326"/>
      <c r="BG119" s="326"/>
      <c r="BH119" s="326"/>
      <c r="BI119" s="326"/>
      <c r="BJ119" s="326"/>
      <c r="BK119" s="326"/>
      <c r="BL119" s="326"/>
      <c r="BM119" s="326"/>
      <c r="BN119" s="326"/>
      <c r="BO119" s="326"/>
      <c r="BP119" s="326"/>
      <c r="BQ119" s="326"/>
      <c r="BR119" s="326"/>
      <c r="BS119" s="326"/>
      <c r="BT119" s="326"/>
      <c r="BU119" s="326"/>
      <c r="BV119" s="326"/>
      <c r="BW119" s="326"/>
      <c r="BX119" s="326"/>
      <c r="BY119" s="326"/>
      <c r="BZ119" s="326"/>
      <c r="CA119" s="326"/>
      <c r="CB119" s="326"/>
      <c r="CC119" s="326"/>
      <c r="CD119" s="326"/>
      <c r="CE119" s="326"/>
      <c r="CF119" s="326"/>
      <c r="CG119" s="326"/>
      <c r="CH119" s="326"/>
      <c r="CI119" s="326"/>
      <c r="CJ119" s="326"/>
      <c r="CK119" s="326"/>
      <c r="CL119" s="326"/>
      <c r="CM119" s="326"/>
      <c r="CN119" s="326"/>
      <c r="CO119" s="326"/>
      <c r="CP119" s="326"/>
      <c r="CQ119" s="326"/>
      <c r="CR119" s="326"/>
      <c r="CS119" s="326"/>
      <c r="CT119" s="326"/>
      <c r="CU119" s="326"/>
      <c r="CV119" s="326"/>
      <c r="CW119" s="326"/>
      <c r="CX119" s="326"/>
      <c r="CY119" s="326"/>
      <c r="CZ119" s="326"/>
      <c r="DA119" s="326"/>
      <c r="DB119" s="326"/>
      <c r="DC119" s="326"/>
      <c r="DD119" s="326"/>
      <c r="DE119" s="326"/>
      <c r="DF119" s="326"/>
      <c r="DG119" s="326"/>
      <c r="DH119" s="326"/>
      <c r="DI119" s="326"/>
      <c r="DJ119" s="326"/>
      <c r="DK119" s="326"/>
      <c r="DL119" s="326"/>
      <c r="DM119" s="326"/>
      <c r="DN119" s="326"/>
      <c r="DO119" s="326"/>
      <c r="DP119" s="326"/>
      <c r="DQ119" s="326"/>
      <c r="DR119" s="326"/>
      <c r="DS119" s="326"/>
      <c r="DT119" s="326"/>
      <c r="DU119" s="326"/>
      <c r="DV119" s="326"/>
      <c r="DW119" s="326"/>
      <c r="DX119" s="326"/>
      <c r="DY119" s="326"/>
      <c r="DZ119" s="326"/>
      <c r="EA119" s="326"/>
      <c r="EB119" s="326"/>
      <c r="EC119" s="326"/>
      <c r="ED119" s="326"/>
      <c r="EE119" s="326"/>
      <c r="EF119" s="326"/>
      <c r="EG119" s="326"/>
      <c r="EH119" s="326"/>
      <c r="EI119" s="326"/>
      <c r="EJ119" s="326"/>
      <c r="EK119" s="326"/>
      <c r="EL119" s="326"/>
      <c r="EM119" s="326"/>
      <c r="EN119" s="326"/>
      <c r="EO119" s="326"/>
      <c r="EP119" s="326"/>
      <c r="EQ119" s="326"/>
      <c r="ER119" s="326"/>
      <c r="ES119" s="326"/>
      <c r="ET119" s="326"/>
      <c r="EU119" s="326"/>
      <c r="EV119" s="326"/>
      <c r="EW119" s="326"/>
      <c r="EX119" s="326"/>
      <c r="EY119" s="326"/>
      <c r="EZ119" s="326"/>
      <c r="FA119" s="326"/>
      <c r="FB119" s="326"/>
      <c r="FC119" s="326"/>
      <c r="FD119" s="326"/>
      <c r="FE119" s="326"/>
      <c r="FF119" s="326"/>
      <c r="FG119" s="326"/>
      <c r="FH119" s="326"/>
      <c r="FI119" s="326"/>
      <c r="FJ119" s="326"/>
      <c r="FK119" s="326"/>
      <c r="FL119" s="326"/>
      <c r="FM119" s="326"/>
      <c r="FN119" s="326"/>
      <c r="FO119" s="326"/>
      <c r="FP119" s="326"/>
      <c r="FQ119" s="326"/>
      <c r="FR119" s="326"/>
      <c r="FS119" s="326"/>
      <c r="FT119" s="326"/>
      <c r="FU119" s="326"/>
      <c r="FV119" s="326"/>
      <c r="FW119" s="326"/>
      <c r="FX119" s="326"/>
      <c r="FY119" s="326"/>
      <c r="FZ119" s="326"/>
      <c r="GA119" s="326"/>
      <c r="GB119" s="326"/>
      <c r="GC119" s="326"/>
      <c r="GD119" s="326"/>
      <c r="GE119" s="326"/>
      <c r="GF119" s="326"/>
      <c r="GG119" s="326"/>
      <c r="GH119" s="326"/>
      <c r="GI119" s="326"/>
      <c r="GJ119" s="326"/>
      <c r="GK119" s="326"/>
      <c r="GL119" s="326"/>
      <c r="GM119" s="326"/>
      <c r="GN119" s="326"/>
      <c r="GO119" s="326"/>
      <c r="GP119" s="326"/>
      <c r="GQ119" s="326"/>
      <c r="GR119" s="326"/>
      <c r="GS119" s="326"/>
      <c r="GT119" s="326"/>
      <c r="GU119" s="326"/>
      <c r="GV119" s="326"/>
      <c r="GW119" s="326"/>
      <c r="GX119" s="326"/>
      <c r="GY119" s="326"/>
      <c r="GZ119" s="326"/>
      <c r="HA119" s="326"/>
      <c r="HB119" s="326"/>
      <c r="HC119" s="326"/>
      <c r="HD119" s="326"/>
      <c r="HE119" s="326"/>
      <c r="HF119" s="326"/>
      <c r="HG119" s="326"/>
      <c r="HH119" s="326"/>
      <c r="HI119" s="326"/>
      <c r="HJ119" s="326"/>
      <c r="HK119" s="326"/>
      <c r="HL119" s="326"/>
      <c r="HM119" s="326"/>
      <c r="HN119" s="326"/>
      <c r="HO119" s="326"/>
      <c r="HP119" s="326"/>
      <c r="HQ119" s="326"/>
      <c r="HR119" s="326"/>
      <c r="HS119" s="326"/>
      <c r="HT119" s="326"/>
      <c r="HU119" s="326"/>
      <c r="HV119" s="326"/>
      <c r="HW119" s="326"/>
      <c r="HX119" s="326"/>
      <c r="HY119" s="326"/>
      <c r="HZ119" s="326"/>
      <c r="IA119" s="326"/>
      <c r="IB119" s="326"/>
      <c r="IC119" s="326"/>
      <c r="ID119" s="326"/>
      <c r="IE119" s="326"/>
      <c r="IF119" s="326"/>
      <c r="IG119" s="326"/>
      <c r="IH119" s="326"/>
      <c r="II119" s="326"/>
      <c r="IJ119" s="326"/>
      <c r="IK119" s="326"/>
      <c r="IL119" s="326"/>
      <c r="IM119" s="326"/>
      <c r="IN119" s="327"/>
      <c r="IO119" s="327"/>
      <c r="IP119" s="327"/>
      <c r="IQ119" s="327"/>
    </row>
    <row r="120" spans="1:251" s="328" customFormat="1" ht="21" customHeight="1">
      <c r="A120" s="604"/>
      <c r="B120" s="236" t="s">
        <v>275</v>
      </c>
      <c r="C120" s="528" t="s">
        <v>276</v>
      </c>
      <c r="D120" s="236" t="s">
        <v>271</v>
      </c>
      <c r="E120" s="237"/>
      <c r="F120" s="236" t="s">
        <v>37</v>
      </c>
      <c r="G120" s="236" t="s">
        <v>277</v>
      </c>
      <c r="H120" s="238">
        <v>13</v>
      </c>
      <c r="I120" s="238"/>
      <c r="J120" s="238">
        <f t="shared" si="1"/>
        <v>13</v>
      </c>
      <c r="K120" s="607"/>
      <c r="L120" s="171" t="s">
        <v>268</v>
      </c>
      <c r="M120" s="529" t="s">
        <v>274</v>
      </c>
      <c r="N120" s="326"/>
      <c r="O120" s="326"/>
      <c r="P120" s="326"/>
      <c r="Q120" s="326"/>
      <c r="R120" s="326"/>
      <c r="S120" s="326"/>
      <c r="T120" s="326"/>
      <c r="U120" s="326"/>
      <c r="V120" s="326"/>
      <c r="W120" s="326"/>
      <c r="X120" s="326"/>
      <c r="Y120" s="326"/>
      <c r="Z120" s="326"/>
      <c r="AA120" s="326"/>
      <c r="AB120" s="326"/>
      <c r="AC120" s="326"/>
      <c r="AD120" s="326"/>
      <c r="AE120" s="326"/>
      <c r="AF120" s="326"/>
      <c r="AG120" s="326"/>
      <c r="AH120" s="326"/>
      <c r="AI120" s="326"/>
      <c r="AJ120" s="326"/>
      <c r="AK120" s="326"/>
      <c r="AL120" s="326"/>
      <c r="AM120" s="326"/>
      <c r="AN120" s="326"/>
      <c r="AO120" s="326"/>
      <c r="AP120" s="326"/>
      <c r="AQ120" s="326"/>
      <c r="AR120" s="326"/>
      <c r="AS120" s="326"/>
      <c r="AT120" s="326"/>
      <c r="AU120" s="326"/>
      <c r="AV120" s="326"/>
      <c r="AW120" s="326"/>
      <c r="AX120" s="326"/>
      <c r="AY120" s="326"/>
      <c r="AZ120" s="326"/>
      <c r="BA120" s="326"/>
      <c r="BB120" s="326"/>
      <c r="BC120" s="326"/>
      <c r="BD120" s="326"/>
      <c r="BE120" s="326"/>
      <c r="BF120" s="326"/>
      <c r="BG120" s="326"/>
      <c r="BH120" s="326"/>
      <c r="BI120" s="326"/>
      <c r="BJ120" s="326"/>
      <c r="BK120" s="326"/>
      <c r="BL120" s="326"/>
      <c r="BM120" s="326"/>
      <c r="BN120" s="326"/>
      <c r="BO120" s="326"/>
      <c r="BP120" s="326"/>
      <c r="BQ120" s="326"/>
      <c r="BR120" s="326"/>
      <c r="BS120" s="326"/>
      <c r="BT120" s="326"/>
      <c r="BU120" s="326"/>
      <c r="BV120" s="326"/>
      <c r="BW120" s="326"/>
      <c r="BX120" s="326"/>
      <c r="BY120" s="326"/>
      <c r="BZ120" s="326"/>
      <c r="CA120" s="326"/>
      <c r="CB120" s="326"/>
      <c r="CC120" s="326"/>
      <c r="CD120" s="326"/>
      <c r="CE120" s="326"/>
      <c r="CF120" s="326"/>
      <c r="CG120" s="326"/>
      <c r="CH120" s="326"/>
      <c r="CI120" s="326"/>
      <c r="CJ120" s="326"/>
      <c r="CK120" s="326"/>
      <c r="CL120" s="326"/>
      <c r="CM120" s="326"/>
      <c r="CN120" s="326"/>
      <c r="CO120" s="326"/>
      <c r="CP120" s="326"/>
      <c r="CQ120" s="326"/>
      <c r="CR120" s="326"/>
      <c r="CS120" s="326"/>
      <c r="CT120" s="326"/>
      <c r="CU120" s="326"/>
      <c r="CV120" s="326"/>
      <c r="CW120" s="326"/>
      <c r="CX120" s="326"/>
      <c r="CY120" s="326"/>
      <c r="CZ120" s="326"/>
      <c r="DA120" s="326"/>
      <c r="DB120" s="326"/>
      <c r="DC120" s="326"/>
      <c r="DD120" s="326"/>
      <c r="DE120" s="326"/>
      <c r="DF120" s="326"/>
      <c r="DG120" s="326"/>
      <c r="DH120" s="326"/>
      <c r="DI120" s="326"/>
      <c r="DJ120" s="326"/>
      <c r="DK120" s="326"/>
      <c r="DL120" s="326"/>
      <c r="DM120" s="326"/>
      <c r="DN120" s="326"/>
      <c r="DO120" s="326"/>
      <c r="DP120" s="326"/>
      <c r="DQ120" s="326"/>
      <c r="DR120" s="326"/>
      <c r="DS120" s="326"/>
      <c r="DT120" s="326"/>
      <c r="DU120" s="326"/>
      <c r="DV120" s="326"/>
      <c r="DW120" s="326"/>
      <c r="DX120" s="326"/>
      <c r="DY120" s="326"/>
      <c r="DZ120" s="326"/>
      <c r="EA120" s="326"/>
      <c r="EB120" s="326"/>
      <c r="EC120" s="326"/>
      <c r="ED120" s="326"/>
      <c r="EE120" s="326"/>
      <c r="EF120" s="326"/>
      <c r="EG120" s="326"/>
      <c r="EH120" s="326"/>
      <c r="EI120" s="326"/>
      <c r="EJ120" s="326"/>
      <c r="EK120" s="326"/>
      <c r="EL120" s="326"/>
      <c r="EM120" s="326"/>
      <c r="EN120" s="326"/>
      <c r="EO120" s="326"/>
      <c r="EP120" s="326"/>
      <c r="EQ120" s="326"/>
      <c r="ER120" s="326"/>
      <c r="ES120" s="326"/>
      <c r="ET120" s="326"/>
      <c r="EU120" s="326"/>
      <c r="EV120" s="326"/>
      <c r="EW120" s="326"/>
      <c r="EX120" s="326"/>
      <c r="EY120" s="326"/>
      <c r="EZ120" s="326"/>
      <c r="FA120" s="326"/>
      <c r="FB120" s="326"/>
      <c r="FC120" s="326"/>
      <c r="FD120" s="326"/>
      <c r="FE120" s="326"/>
      <c r="FF120" s="326"/>
      <c r="FG120" s="326"/>
      <c r="FH120" s="326"/>
      <c r="FI120" s="326"/>
      <c r="FJ120" s="326"/>
      <c r="FK120" s="326"/>
      <c r="FL120" s="326"/>
      <c r="FM120" s="326"/>
      <c r="FN120" s="326"/>
      <c r="FO120" s="326"/>
      <c r="FP120" s="326"/>
      <c r="FQ120" s="326"/>
      <c r="FR120" s="326"/>
      <c r="FS120" s="326"/>
      <c r="FT120" s="326"/>
      <c r="FU120" s="326"/>
      <c r="FV120" s="326"/>
      <c r="FW120" s="326"/>
      <c r="FX120" s="326"/>
      <c r="FY120" s="326"/>
      <c r="FZ120" s="326"/>
      <c r="GA120" s="326"/>
      <c r="GB120" s="326"/>
      <c r="GC120" s="326"/>
      <c r="GD120" s="326"/>
      <c r="GE120" s="326"/>
      <c r="GF120" s="326"/>
      <c r="GG120" s="326"/>
      <c r="GH120" s="326"/>
      <c r="GI120" s="326"/>
      <c r="GJ120" s="326"/>
      <c r="GK120" s="326"/>
      <c r="GL120" s="326"/>
      <c r="GM120" s="326"/>
      <c r="GN120" s="326"/>
      <c r="GO120" s="326"/>
      <c r="GP120" s="326"/>
      <c r="GQ120" s="326"/>
      <c r="GR120" s="326"/>
      <c r="GS120" s="326"/>
      <c r="GT120" s="326"/>
      <c r="GU120" s="326"/>
      <c r="GV120" s="326"/>
      <c r="GW120" s="326"/>
      <c r="GX120" s="326"/>
      <c r="GY120" s="326"/>
      <c r="GZ120" s="326"/>
      <c r="HA120" s="326"/>
      <c r="HB120" s="326"/>
      <c r="HC120" s="326"/>
      <c r="HD120" s="326"/>
      <c r="HE120" s="326"/>
      <c r="HF120" s="326"/>
      <c r="HG120" s="326"/>
      <c r="HH120" s="326"/>
      <c r="HI120" s="326"/>
      <c r="HJ120" s="326"/>
      <c r="HK120" s="326"/>
      <c r="HL120" s="326"/>
      <c r="HM120" s="326"/>
      <c r="HN120" s="326"/>
      <c r="HO120" s="326"/>
      <c r="HP120" s="326"/>
      <c r="HQ120" s="326"/>
      <c r="HR120" s="326"/>
      <c r="HS120" s="326"/>
      <c r="HT120" s="326"/>
      <c r="HU120" s="326"/>
      <c r="HV120" s="326"/>
      <c r="HW120" s="326"/>
      <c r="HX120" s="326"/>
      <c r="HY120" s="326"/>
      <c r="HZ120" s="326"/>
      <c r="IA120" s="326"/>
      <c r="IB120" s="326"/>
      <c r="IC120" s="326"/>
      <c r="ID120" s="326"/>
      <c r="IE120" s="326"/>
      <c r="IF120" s="326"/>
      <c r="IG120" s="326"/>
      <c r="IH120" s="326"/>
      <c r="II120" s="326"/>
      <c r="IJ120" s="326"/>
      <c r="IK120" s="326"/>
      <c r="IL120" s="326"/>
      <c r="IM120" s="326"/>
      <c r="IN120" s="327"/>
      <c r="IO120" s="327"/>
      <c r="IP120" s="327"/>
      <c r="IQ120" s="327"/>
    </row>
    <row r="121" spans="1:251" s="328" customFormat="1" ht="21" customHeight="1">
      <c r="A121" s="605"/>
      <c r="B121" s="236" t="s">
        <v>279</v>
      </c>
      <c r="C121" s="528" t="s">
        <v>280</v>
      </c>
      <c r="D121" s="236" t="s">
        <v>271</v>
      </c>
      <c r="E121" s="237"/>
      <c r="F121" s="236" t="s">
        <v>37</v>
      </c>
      <c r="G121" s="236" t="s">
        <v>281</v>
      </c>
      <c r="H121" s="238">
        <v>13</v>
      </c>
      <c r="I121" s="238"/>
      <c r="J121" s="238">
        <f t="shared" si="1"/>
        <v>13</v>
      </c>
      <c r="K121" s="608"/>
      <c r="L121" s="171" t="s">
        <v>268</v>
      </c>
      <c r="M121" s="529" t="s">
        <v>274</v>
      </c>
      <c r="N121" s="326"/>
      <c r="O121" s="326"/>
      <c r="P121" s="326"/>
      <c r="Q121" s="326"/>
      <c r="R121" s="326"/>
      <c r="S121" s="326"/>
      <c r="T121" s="326"/>
      <c r="U121" s="326"/>
      <c r="V121" s="326"/>
      <c r="W121" s="326"/>
      <c r="X121" s="326"/>
      <c r="Y121" s="326"/>
      <c r="Z121" s="326"/>
      <c r="AA121" s="326"/>
      <c r="AB121" s="326"/>
      <c r="AC121" s="326"/>
      <c r="AD121" s="326"/>
      <c r="AE121" s="326"/>
      <c r="AF121" s="326"/>
      <c r="AG121" s="326"/>
      <c r="AH121" s="326"/>
      <c r="AI121" s="326"/>
      <c r="AJ121" s="326"/>
      <c r="AK121" s="326"/>
      <c r="AL121" s="326"/>
      <c r="AM121" s="326"/>
      <c r="AN121" s="326"/>
      <c r="AO121" s="326"/>
      <c r="AP121" s="326"/>
      <c r="AQ121" s="326"/>
      <c r="AR121" s="326"/>
      <c r="AS121" s="326"/>
      <c r="AT121" s="326"/>
      <c r="AU121" s="326"/>
      <c r="AV121" s="326"/>
      <c r="AW121" s="326"/>
      <c r="AX121" s="326"/>
      <c r="AY121" s="326"/>
      <c r="AZ121" s="326"/>
      <c r="BA121" s="326"/>
      <c r="BB121" s="326"/>
      <c r="BC121" s="326"/>
      <c r="BD121" s="326"/>
      <c r="BE121" s="326"/>
      <c r="BF121" s="326"/>
      <c r="BG121" s="326"/>
      <c r="BH121" s="326"/>
      <c r="BI121" s="326"/>
      <c r="BJ121" s="326"/>
      <c r="BK121" s="326"/>
      <c r="BL121" s="326"/>
      <c r="BM121" s="326"/>
      <c r="BN121" s="326"/>
      <c r="BO121" s="326"/>
      <c r="BP121" s="326"/>
      <c r="BQ121" s="326"/>
      <c r="BR121" s="326"/>
      <c r="BS121" s="326"/>
      <c r="BT121" s="326"/>
      <c r="BU121" s="326"/>
      <c r="BV121" s="326"/>
      <c r="BW121" s="326"/>
      <c r="BX121" s="326"/>
      <c r="BY121" s="326"/>
      <c r="BZ121" s="326"/>
      <c r="CA121" s="326"/>
      <c r="CB121" s="326"/>
      <c r="CC121" s="326"/>
      <c r="CD121" s="326"/>
      <c r="CE121" s="326"/>
      <c r="CF121" s="326"/>
      <c r="CG121" s="326"/>
      <c r="CH121" s="326"/>
      <c r="CI121" s="326"/>
      <c r="CJ121" s="326"/>
      <c r="CK121" s="326"/>
      <c r="CL121" s="326"/>
      <c r="CM121" s="326"/>
      <c r="CN121" s="326"/>
      <c r="CO121" s="326"/>
      <c r="CP121" s="326"/>
      <c r="CQ121" s="326"/>
      <c r="CR121" s="326"/>
      <c r="CS121" s="326"/>
      <c r="CT121" s="326"/>
      <c r="CU121" s="326"/>
      <c r="CV121" s="326"/>
      <c r="CW121" s="326"/>
      <c r="CX121" s="326"/>
      <c r="CY121" s="326"/>
      <c r="CZ121" s="326"/>
      <c r="DA121" s="326"/>
      <c r="DB121" s="326"/>
      <c r="DC121" s="326"/>
      <c r="DD121" s="326"/>
      <c r="DE121" s="326"/>
      <c r="DF121" s="326"/>
      <c r="DG121" s="326"/>
      <c r="DH121" s="326"/>
      <c r="DI121" s="326"/>
      <c r="DJ121" s="326"/>
      <c r="DK121" s="326"/>
      <c r="DL121" s="326"/>
      <c r="DM121" s="326"/>
      <c r="DN121" s="326"/>
      <c r="DO121" s="326"/>
      <c r="DP121" s="326"/>
      <c r="DQ121" s="326"/>
      <c r="DR121" s="326"/>
      <c r="DS121" s="326"/>
      <c r="DT121" s="326"/>
      <c r="DU121" s="326"/>
      <c r="DV121" s="326"/>
      <c r="DW121" s="326"/>
      <c r="DX121" s="326"/>
      <c r="DY121" s="326"/>
      <c r="DZ121" s="326"/>
      <c r="EA121" s="326"/>
      <c r="EB121" s="326"/>
      <c r="EC121" s="326"/>
      <c r="ED121" s="326"/>
      <c r="EE121" s="326"/>
      <c r="EF121" s="326"/>
      <c r="EG121" s="326"/>
      <c r="EH121" s="326"/>
      <c r="EI121" s="326"/>
      <c r="EJ121" s="326"/>
      <c r="EK121" s="326"/>
      <c r="EL121" s="326"/>
      <c r="EM121" s="326"/>
      <c r="EN121" s="326"/>
      <c r="EO121" s="326"/>
      <c r="EP121" s="326"/>
      <c r="EQ121" s="326"/>
      <c r="ER121" s="326"/>
      <c r="ES121" s="326"/>
      <c r="ET121" s="326"/>
      <c r="EU121" s="326"/>
      <c r="EV121" s="326"/>
      <c r="EW121" s="326"/>
      <c r="EX121" s="326"/>
      <c r="EY121" s="326"/>
      <c r="EZ121" s="326"/>
      <c r="FA121" s="326"/>
      <c r="FB121" s="326"/>
      <c r="FC121" s="326"/>
      <c r="FD121" s="326"/>
      <c r="FE121" s="326"/>
      <c r="FF121" s="326"/>
      <c r="FG121" s="326"/>
      <c r="FH121" s="326"/>
      <c r="FI121" s="326"/>
      <c r="FJ121" s="326"/>
      <c r="FK121" s="326"/>
      <c r="FL121" s="326"/>
      <c r="FM121" s="326"/>
      <c r="FN121" s="326"/>
      <c r="FO121" s="326"/>
      <c r="FP121" s="326"/>
      <c r="FQ121" s="326"/>
      <c r="FR121" s="326"/>
      <c r="FS121" s="326"/>
      <c r="FT121" s="326"/>
      <c r="FU121" s="326"/>
      <c r="FV121" s="326"/>
      <c r="FW121" s="326"/>
      <c r="FX121" s="326"/>
      <c r="FY121" s="326"/>
      <c r="FZ121" s="326"/>
      <c r="GA121" s="326"/>
      <c r="GB121" s="326"/>
      <c r="GC121" s="326"/>
      <c r="GD121" s="326"/>
      <c r="GE121" s="326"/>
      <c r="GF121" s="326"/>
      <c r="GG121" s="326"/>
      <c r="GH121" s="326"/>
      <c r="GI121" s="326"/>
      <c r="GJ121" s="326"/>
      <c r="GK121" s="326"/>
      <c r="GL121" s="326"/>
      <c r="GM121" s="326"/>
      <c r="GN121" s="326"/>
      <c r="GO121" s="326"/>
      <c r="GP121" s="326"/>
      <c r="GQ121" s="326"/>
      <c r="GR121" s="326"/>
      <c r="GS121" s="326"/>
      <c r="GT121" s="326"/>
      <c r="GU121" s="326"/>
      <c r="GV121" s="326"/>
      <c r="GW121" s="326"/>
      <c r="GX121" s="326"/>
      <c r="GY121" s="326"/>
      <c r="GZ121" s="326"/>
      <c r="HA121" s="326"/>
      <c r="HB121" s="326"/>
      <c r="HC121" s="326"/>
      <c r="HD121" s="326"/>
      <c r="HE121" s="326"/>
      <c r="HF121" s="326"/>
      <c r="HG121" s="326"/>
      <c r="HH121" s="326"/>
      <c r="HI121" s="326"/>
      <c r="HJ121" s="326"/>
      <c r="HK121" s="326"/>
      <c r="HL121" s="326"/>
      <c r="HM121" s="326"/>
      <c r="HN121" s="326"/>
      <c r="HO121" s="326"/>
      <c r="HP121" s="326"/>
      <c r="HQ121" s="326"/>
      <c r="HR121" s="326"/>
      <c r="HS121" s="326"/>
      <c r="HT121" s="326"/>
      <c r="HU121" s="326"/>
      <c r="HV121" s="326"/>
      <c r="HW121" s="326"/>
      <c r="HX121" s="326"/>
      <c r="HY121" s="326"/>
      <c r="HZ121" s="326"/>
      <c r="IA121" s="326"/>
      <c r="IB121" s="326"/>
      <c r="IC121" s="326"/>
      <c r="ID121" s="326"/>
      <c r="IE121" s="326"/>
      <c r="IF121" s="326"/>
      <c r="IG121" s="326"/>
      <c r="IH121" s="326"/>
      <c r="II121" s="326"/>
      <c r="IJ121" s="326"/>
      <c r="IK121" s="326"/>
      <c r="IL121" s="326"/>
      <c r="IM121" s="326"/>
      <c r="IN121" s="327"/>
      <c r="IO121" s="327"/>
      <c r="IP121" s="327"/>
      <c r="IQ121" s="327"/>
    </row>
    <row r="122" spans="1:251" s="328" customFormat="1" ht="21" customHeight="1">
      <c r="A122" s="603" t="s">
        <v>266</v>
      </c>
      <c r="B122" s="236" t="s">
        <v>269</v>
      </c>
      <c r="C122" s="528" t="s">
        <v>270</v>
      </c>
      <c r="D122" s="236" t="s">
        <v>271</v>
      </c>
      <c r="E122" s="237"/>
      <c r="F122" s="236" t="s">
        <v>37</v>
      </c>
      <c r="G122" s="236" t="s">
        <v>272</v>
      </c>
      <c r="H122" s="238">
        <v>15</v>
      </c>
      <c r="I122" s="238"/>
      <c r="J122" s="238">
        <f t="shared" si="1"/>
        <v>15</v>
      </c>
      <c r="K122" s="606" t="s">
        <v>2396</v>
      </c>
      <c r="L122" s="171" t="s">
        <v>268</v>
      </c>
      <c r="M122" s="529" t="s">
        <v>274</v>
      </c>
      <c r="N122" s="326"/>
      <c r="O122" s="326"/>
      <c r="P122" s="326"/>
      <c r="Q122" s="326"/>
      <c r="R122" s="326"/>
      <c r="S122" s="326"/>
      <c r="T122" s="326"/>
      <c r="U122" s="326"/>
      <c r="V122" s="326"/>
      <c r="W122" s="326"/>
      <c r="X122" s="326"/>
      <c r="Y122" s="326"/>
      <c r="Z122" s="326"/>
      <c r="AA122" s="326"/>
      <c r="AB122" s="326"/>
      <c r="AC122" s="326"/>
      <c r="AD122" s="326"/>
      <c r="AE122" s="326"/>
      <c r="AF122" s="326"/>
      <c r="AG122" s="326"/>
      <c r="AH122" s="326"/>
      <c r="AI122" s="326"/>
      <c r="AJ122" s="326"/>
      <c r="AK122" s="326"/>
      <c r="AL122" s="326"/>
      <c r="AM122" s="326"/>
      <c r="AN122" s="326"/>
      <c r="AO122" s="326"/>
      <c r="AP122" s="326"/>
      <c r="AQ122" s="326"/>
      <c r="AR122" s="326"/>
      <c r="AS122" s="326"/>
      <c r="AT122" s="326"/>
      <c r="AU122" s="326"/>
      <c r="AV122" s="326"/>
      <c r="AW122" s="326"/>
      <c r="AX122" s="326"/>
      <c r="AY122" s="326"/>
      <c r="AZ122" s="326"/>
      <c r="BA122" s="326"/>
      <c r="BB122" s="326"/>
      <c r="BC122" s="326"/>
      <c r="BD122" s="326"/>
      <c r="BE122" s="326"/>
      <c r="BF122" s="326"/>
      <c r="BG122" s="326"/>
      <c r="BH122" s="326"/>
      <c r="BI122" s="326"/>
      <c r="BJ122" s="326"/>
      <c r="BK122" s="326"/>
      <c r="BL122" s="326"/>
      <c r="BM122" s="326"/>
      <c r="BN122" s="326"/>
      <c r="BO122" s="326"/>
      <c r="BP122" s="326"/>
      <c r="BQ122" s="326"/>
      <c r="BR122" s="326"/>
      <c r="BS122" s="326"/>
      <c r="BT122" s="326"/>
      <c r="BU122" s="326"/>
      <c r="BV122" s="326"/>
      <c r="BW122" s="326"/>
      <c r="BX122" s="326"/>
      <c r="BY122" s="326"/>
      <c r="BZ122" s="326"/>
      <c r="CA122" s="326"/>
      <c r="CB122" s="326"/>
      <c r="CC122" s="326"/>
      <c r="CD122" s="326"/>
      <c r="CE122" s="326"/>
      <c r="CF122" s="326"/>
      <c r="CG122" s="326"/>
      <c r="CH122" s="326"/>
      <c r="CI122" s="326"/>
      <c r="CJ122" s="326"/>
      <c r="CK122" s="326"/>
      <c r="CL122" s="326"/>
      <c r="CM122" s="326"/>
      <c r="CN122" s="326"/>
      <c r="CO122" s="326"/>
      <c r="CP122" s="326"/>
      <c r="CQ122" s="326"/>
      <c r="CR122" s="326"/>
      <c r="CS122" s="326"/>
      <c r="CT122" s="326"/>
      <c r="CU122" s="326"/>
      <c r="CV122" s="326"/>
      <c r="CW122" s="326"/>
      <c r="CX122" s="326"/>
      <c r="CY122" s="326"/>
      <c r="CZ122" s="326"/>
      <c r="DA122" s="326"/>
      <c r="DB122" s="326"/>
      <c r="DC122" s="326"/>
      <c r="DD122" s="326"/>
      <c r="DE122" s="326"/>
      <c r="DF122" s="326"/>
      <c r="DG122" s="326"/>
      <c r="DH122" s="326"/>
      <c r="DI122" s="326"/>
      <c r="DJ122" s="326"/>
      <c r="DK122" s="326"/>
      <c r="DL122" s="326"/>
      <c r="DM122" s="326"/>
      <c r="DN122" s="326"/>
      <c r="DO122" s="326"/>
      <c r="DP122" s="326"/>
      <c r="DQ122" s="326"/>
      <c r="DR122" s="326"/>
      <c r="DS122" s="326"/>
      <c r="DT122" s="326"/>
      <c r="DU122" s="326"/>
      <c r="DV122" s="326"/>
      <c r="DW122" s="326"/>
      <c r="DX122" s="326"/>
      <c r="DY122" s="326"/>
      <c r="DZ122" s="326"/>
      <c r="EA122" s="326"/>
      <c r="EB122" s="326"/>
      <c r="EC122" s="326"/>
      <c r="ED122" s="326"/>
      <c r="EE122" s="326"/>
      <c r="EF122" s="326"/>
      <c r="EG122" s="326"/>
      <c r="EH122" s="326"/>
      <c r="EI122" s="326"/>
      <c r="EJ122" s="326"/>
      <c r="EK122" s="326"/>
      <c r="EL122" s="326"/>
      <c r="EM122" s="326"/>
      <c r="EN122" s="326"/>
      <c r="EO122" s="326"/>
      <c r="EP122" s="326"/>
      <c r="EQ122" s="326"/>
      <c r="ER122" s="326"/>
      <c r="ES122" s="326"/>
      <c r="ET122" s="326"/>
      <c r="EU122" s="326"/>
      <c r="EV122" s="326"/>
      <c r="EW122" s="326"/>
      <c r="EX122" s="326"/>
      <c r="EY122" s="326"/>
      <c r="EZ122" s="326"/>
      <c r="FA122" s="326"/>
      <c r="FB122" s="326"/>
      <c r="FC122" s="326"/>
      <c r="FD122" s="326"/>
      <c r="FE122" s="326"/>
      <c r="FF122" s="326"/>
      <c r="FG122" s="326"/>
      <c r="FH122" s="326"/>
      <c r="FI122" s="326"/>
      <c r="FJ122" s="326"/>
      <c r="FK122" s="326"/>
      <c r="FL122" s="326"/>
      <c r="FM122" s="326"/>
      <c r="FN122" s="326"/>
      <c r="FO122" s="326"/>
      <c r="FP122" s="326"/>
      <c r="FQ122" s="326"/>
      <c r="FR122" s="326"/>
      <c r="FS122" s="326"/>
      <c r="FT122" s="326"/>
      <c r="FU122" s="326"/>
      <c r="FV122" s="326"/>
      <c r="FW122" s="326"/>
      <c r="FX122" s="326"/>
      <c r="FY122" s="326"/>
      <c r="FZ122" s="326"/>
      <c r="GA122" s="326"/>
      <c r="GB122" s="326"/>
      <c r="GC122" s="326"/>
      <c r="GD122" s="326"/>
      <c r="GE122" s="326"/>
      <c r="GF122" s="326"/>
      <c r="GG122" s="326"/>
      <c r="GH122" s="326"/>
      <c r="GI122" s="326"/>
      <c r="GJ122" s="326"/>
      <c r="GK122" s="326"/>
      <c r="GL122" s="326"/>
      <c r="GM122" s="326"/>
      <c r="GN122" s="326"/>
      <c r="GO122" s="326"/>
      <c r="GP122" s="326"/>
      <c r="GQ122" s="326"/>
      <c r="GR122" s="326"/>
      <c r="GS122" s="326"/>
      <c r="GT122" s="326"/>
      <c r="GU122" s="326"/>
      <c r="GV122" s="326"/>
      <c r="GW122" s="326"/>
      <c r="GX122" s="326"/>
      <c r="GY122" s="326"/>
      <c r="GZ122" s="326"/>
      <c r="HA122" s="326"/>
      <c r="HB122" s="326"/>
      <c r="HC122" s="326"/>
      <c r="HD122" s="326"/>
      <c r="HE122" s="326"/>
      <c r="HF122" s="326"/>
      <c r="HG122" s="326"/>
      <c r="HH122" s="326"/>
      <c r="HI122" s="326"/>
      <c r="HJ122" s="326"/>
      <c r="HK122" s="326"/>
      <c r="HL122" s="326"/>
      <c r="HM122" s="326"/>
      <c r="HN122" s="326"/>
      <c r="HO122" s="326"/>
      <c r="HP122" s="326"/>
      <c r="HQ122" s="326"/>
      <c r="HR122" s="326"/>
      <c r="HS122" s="326"/>
      <c r="HT122" s="326"/>
      <c r="HU122" s="326"/>
      <c r="HV122" s="326"/>
      <c r="HW122" s="326"/>
      <c r="HX122" s="326"/>
      <c r="HY122" s="326"/>
      <c r="HZ122" s="326"/>
      <c r="IA122" s="326"/>
      <c r="IB122" s="326"/>
      <c r="IC122" s="326"/>
      <c r="ID122" s="326"/>
      <c r="IE122" s="326"/>
      <c r="IF122" s="326"/>
      <c r="IG122" s="326"/>
      <c r="IH122" s="326"/>
      <c r="II122" s="326"/>
      <c r="IJ122" s="326"/>
      <c r="IK122" s="326"/>
      <c r="IL122" s="326"/>
      <c r="IM122" s="326"/>
      <c r="IN122" s="327"/>
      <c r="IO122" s="327"/>
      <c r="IP122" s="327"/>
      <c r="IQ122" s="327"/>
    </row>
    <row r="123" spans="1:251" s="328" customFormat="1" ht="21" customHeight="1">
      <c r="A123" s="604"/>
      <c r="B123" s="236" t="s">
        <v>275</v>
      </c>
      <c r="C123" s="528" t="s">
        <v>276</v>
      </c>
      <c r="D123" s="236" t="s">
        <v>271</v>
      </c>
      <c r="E123" s="237"/>
      <c r="F123" s="236" t="s">
        <v>37</v>
      </c>
      <c r="G123" s="236" t="s">
        <v>277</v>
      </c>
      <c r="H123" s="238">
        <v>15</v>
      </c>
      <c r="I123" s="238"/>
      <c r="J123" s="238">
        <f t="shared" si="1"/>
        <v>15</v>
      </c>
      <c r="K123" s="607"/>
      <c r="L123" s="171" t="s">
        <v>268</v>
      </c>
      <c r="M123" s="529" t="s">
        <v>274</v>
      </c>
      <c r="N123" s="326"/>
      <c r="O123" s="326"/>
      <c r="P123" s="326"/>
      <c r="Q123" s="326"/>
      <c r="R123" s="326"/>
      <c r="S123" s="326"/>
      <c r="T123" s="326"/>
      <c r="U123" s="326"/>
      <c r="V123" s="326"/>
      <c r="W123" s="326"/>
      <c r="X123" s="326"/>
      <c r="Y123" s="326"/>
      <c r="Z123" s="326"/>
      <c r="AA123" s="326"/>
      <c r="AB123" s="326"/>
      <c r="AC123" s="326"/>
      <c r="AD123" s="326"/>
      <c r="AE123" s="326"/>
      <c r="AF123" s="326"/>
      <c r="AG123" s="326"/>
      <c r="AH123" s="326"/>
      <c r="AI123" s="326"/>
      <c r="AJ123" s="326"/>
      <c r="AK123" s="326"/>
      <c r="AL123" s="326"/>
      <c r="AM123" s="326"/>
      <c r="AN123" s="326"/>
      <c r="AO123" s="326"/>
      <c r="AP123" s="326"/>
      <c r="AQ123" s="326"/>
      <c r="AR123" s="326"/>
      <c r="AS123" s="326"/>
      <c r="AT123" s="326"/>
      <c r="AU123" s="326"/>
      <c r="AV123" s="326"/>
      <c r="AW123" s="326"/>
      <c r="AX123" s="326"/>
      <c r="AY123" s="326"/>
      <c r="AZ123" s="326"/>
      <c r="BA123" s="326"/>
      <c r="BB123" s="326"/>
      <c r="BC123" s="326"/>
      <c r="BD123" s="326"/>
      <c r="BE123" s="326"/>
      <c r="BF123" s="326"/>
      <c r="BG123" s="326"/>
      <c r="BH123" s="326"/>
      <c r="BI123" s="326"/>
      <c r="BJ123" s="326"/>
      <c r="BK123" s="326"/>
      <c r="BL123" s="326"/>
      <c r="BM123" s="326"/>
      <c r="BN123" s="326"/>
      <c r="BO123" s="326"/>
      <c r="BP123" s="326"/>
      <c r="BQ123" s="326"/>
      <c r="BR123" s="326"/>
      <c r="BS123" s="326"/>
      <c r="BT123" s="326"/>
      <c r="BU123" s="326"/>
      <c r="BV123" s="326"/>
      <c r="BW123" s="326"/>
      <c r="BX123" s="326"/>
      <c r="BY123" s="326"/>
      <c r="BZ123" s="326"/>
      <c r="CA123" s="326"/>
      <c r="CB123" s="326"/>
      <c r="CC123" s="326"/>
      <c r="CD123" s="326"/>
      <c r="CE123" s="326"/>
      <c r="CF123" s="326"/>
      <c r="CG123" s="326"/>
      <c r="CH123" s="326"/>
      <c r="CI123" s="326"/>
      <c r="CJ123" s="326"/>
      <c r="CK123" s="326"/>
      <c r="CL123" s="326"/>
      <c r="CM123" s="326"/>
      <c r="CN123" s="326"/>
      <c r="CO123" s="326"/>
      <c r="CP123" s="326"/>
      <c r="CQ123" s="326"/>
      <c r="CR123" s="326"/>
      <c r="CS123" s="326"/>
      <c r="CT123" s="326"/>
      <c r="CU123" s="326"/>
      <c r="CV123" s="326"/>
      <c r="CW123" s="326"/>
      <c r="CX123" s="326"/>
      <c r="CY123" s="326"/>
      <c r="CZ123" s="326"/>
      <c r="DA123" s="326"/>
      <c r="DB123" s="326"/>
      <c r="DC123" s="326"/>
      <c r="DD123" s="326"/>
      <c r="DE123" s="326"/>
      <c r="DF123" s="326"/>
      <c r="DG123" s="326"/>
      <c r="DH123" s="326"/>
      <c r="DI123" s="326"/>
      <c r="DJ123" s="326"/>
      <c r="DK123" s="326"/>
      <c r="DL123" s="326"/>
      <c r="DM123" s="326"/>
      <c r="DN123" s="326"/>
      <c r="DO123" s="326"/>
      <c r="DP123" s="326"/>
      <c r="DQ123" s="326"/>
      <c r="DR123" s="326"/>
      <c r="DS123" s="326"/>
      <c r="DT123" s="326"/>
      <c r="DU123" s="326"/>
      <c r="DV123" s="326"/>
      <c r="DW123" s="326"/>
      <c r="DX123" s="326"/>
      <c r="DY123" s="326"/>
      <c r="DZ123" s="326"/>
      <c r="EA123" s="326"/>
      <c r="EB123" s="326"/>
      <c r="EC123" s="326"/>
      <c r="ED123" s="326"/>
      <c r="EE123" s="326"/>
      <c r="EF123" s="326"/>
      <c r="EG123" s="326"/>
      <c r="EH123" s="326"/>
      <c r="EI123" s="326"/>
      <c r="EJ123" s="326"/>
      <c r="EK123" s="326"/>
      <c r="EL123" s="326"/>
      <c r="EM123" s="326"/>
      <c r="EN123" s="326"/>
      <c r="EO123" s="326"/>
      <c r="EP123" s="326"/>
      <c r="EQ123" s="326"/>
      <c r="ER123" s="326"/>
      <c r="ES123" s="326"/>
      <c r="ET123" s="326"/>
      <c r="EU123" s="326"/>
      <c r="EV123" s="326"/>
      <c r="EW123" s="326"/>
      <c r="EX123" s="326"/>
      <c r="EY123" s="326"/>
      <c r="EZ123" s="326"/>
      <c r="FA123" s="326"/>
      <c r="FB123" s="326"/>
      <c r="FC123" s="326"/>
      <c r="FD123" s="326"/>
      <c r="FE123" s="326"/>
      <c r="FF123" s="326"/>
      <c r="FG123" s="326"/>
      <c r="FH123" s="326"/>
      <c r="FI123" s="326"/>
      <c r="FJ123" s="326"/>
      <c r="FK123" s="326"/>
      <c r="FL123" s="326"/>
      <c r="FM123" s="326"/>
      <c r="FN123" s="326"/>
      <c r="FO123" s="326"/>
      <c r="FP123" s="326"/>
      <c r="FQ123" s="326"/>
      <c r="FR123" s="326"/>
      <c r="FS123" s="326"/>
      <c r="FT123" s="326"/>
      <c r="FU123" s="326"/>
      <c r="FV123" s="326"/>
      <c r="FW123" s="326"/>
      <c r="FX123" s="326"/>
      <c r="FY123" s="326"/>
      <c r="FZ123" s="326"/>
      <c r="GA123" s="326"/>
      <c r="GB123" s="326"/>
      <c r="GC123" s="326"/>
      <c r="GD123" s="326"/>
      <c r="GE123" s="326"/>
      <c r="GF123" s="326"/>
      <c r="GG123" s="326"/>
      <c r="GH123" s="326"/>
      <c r="GI123" s="326"/>
      <c r="GJ123" s="326"/>
      <c r="GK123" s="326"/>
      <c r="GL123" s="326"/>
      <c r="GM123" s="326"/>
      <c r="GN123" s="326"/>
      <c r="GO123" s="326"/>
      <c r="GP123" s="326"/>
      <c r="GQ123" s="326"/>
      <c r="GR123" s="326"/>
      <c r="GS123" s="326"/>
      <c r="GT123" s="326"/>
      <c r="GU123" s="326"/>
      <c r="GV123" s="326"/>
      <c r="GW123" s="326"/>
      <c r="GX123" s="326"/>
      <c r="GY123" s="326"/>
      <c r="GZ123" s="326"/>
      <c r="HA123" s="326"/>
      <c r="HB123" s="326"/>
      <c r="HC123" s="326"/>
      <c r="HD123" s="326"/>
      <c r="HE123" s="326"/>
      <c r="HF123" s="326"/>
      <c r="HG123" s="326"/>
      <c r="HH123" s="326"/>
      <c r="HI123" s="326"/>
      <c r="HJ123" s="326"/>
      <c r="HK123" s="326"/>
      <c r="HL123" s="326"/>
      <c r="HM123" s="326"/>
      <c r="HN123" s="326"/>
      <c r="HO123" s="326"/>
      <c r="HP123" s="326"/>
      <c r="HQ123" s="326"/>
      <c r="HR123" s="326"/>
      <c r="HS123" s="326"/>
      <c r="HT123" s="326"/>
      <c r="HU123" s="326"/>
      <c r="HV123" s="326"/>
      <c r="HW123" s="326"/>
      <c r="HX123" s="326"/>
      <c r="HY123" s="326"/>
      <c r="HZ123" s="326"/>
      <c r="IA123" s="326"/>
      <c r="IB123" s="326"/>
      <c r="IC123" s="326"/>
      <c r="ID123" s="326"/>
      <c r="IE123" s="326"/>
      <c r="IF123" s="326"/>
      <c r="IG123" s="326"/>
      <c r="IH123" s="326"/>
      <c r="II123" s="326"/>
      <c r="IJ123" s="326"/>
      <c r="IK123" s="326"/>
      <c r="IL123" s="326"/>
      <c r="IM123" s="326"/>
      <c r="IN123" s="327"/>
      <c r="IO123" s="327"/>
      <c r="IP123" s="327"/>
      <c r="IQ123" s="327"/>
    </row>
    <row r="124" spans="1:251" s="328" customFormat="1" ht="21" customHeight="1">
      <c r="A124" s="605"/>
      <c r="B124" s="236" t="s">
        <v>279</v>
      </c>
      <c r="C124" s="528" t="s">
        <v>280</v>
      </c>
      <c r="D124" s="236" t="s">
        <v>271</v>
      </c>
      <c r="E124" s="237"/>
      <c r="F124" s="236" t="s">
        <v>37</v>
      </c>
      <c r="G124" s="236" t="s">
        <v>281</v>
      </c>
      <c r="H124" s="238">
        <v>15</v>
      </c>
      <c r="I124" s="238"/>
      <c r="J124" s="238">
        <f t="shared" si="1"/>
        <v>15</v>
      </c>
      <c r="K124" s="608"/>
      <c r="L124" s="171" t="s">
        <v>268</v>
      </c>
      <c r="M124" s="529" t="s">
        <v>274</v>
      </c>
      <c r="N124" s="326"/>
      <c r="O124" s="326"/>
      <c r="P124" s="326"/>
      <c r="Q124" s="326"/>
      <c r="R124" s="326"/>
      <c r="S124" s="326"/>
      <c r="T124" s="326"/>
      <c r="U124" s="326"/>
      <c r="V124" s="326"/>
      <c r="W124" s="326"/>
      <c r="X124" s="326"/>
      <c r="Y124" s="326"/>
      <c r="Z124" s="326"/>
      <c r="AA124" s="326"/>
      <c r="AB124" s="326"/>
      <c r="AC124" s="326"/>
      <c r="AD124" s="326"/>
      <c r="AE124" s="326"/>
      <c r="AF124" s="326"/>
      <c r="AG124" s="326"/>
      <c r="AH124" s="326"/>
      <c r="AI124" s="326"/>
      <c r="AJ124" s="326"/>
      <c r="AK124" s="326"/>
      <c r="AL124" s="326"/>
      <c r="AM124" s="326"/>
      <c r="AN124" s="326"/>
      <c r="AO124" s="326"/>
      <c r="AP124" s="326"/>
      <c r="AQ124" s="326"/>
      <c r="AR124" s="326"/>
      <c r="AS124" s="326"/>
      <c r="AT124" s="326"/>
      <c r="AU124" s="326"/>
      <c r="AV124" s="326"/>
      <c r="AW124" s="326"/>
      <c r="AX124" s="326"/>
      <c r="AY124" s="326"/>
      <c r="AZ124" s="326"/>
      <c r="BA124" s="326"/>
      <c r="BB124" s="326"/>
      <c r="BC124" s="326"/>
      <c r="BD124" s="326"/>
      <c r="BE124" s="326"/>
      <c r="BF124" s="326"/>
      <c r="BG124" s="326"/>
      <c r="BH124" s="326"/>
      <c r="BI124" s="326"/>
      <c r="BJ124" s="326"/>
      <c r="BK124" s="326"/>
      <c r="BL124" s="326"/>
      <c r="BM124" s="326"/>
      <c r="BN124" s="326"/>
      <c r="BO124" s="326"/>
      <c r="BP124" s="326"/>
      <c r="BQ124" s="326"/>
      <c r="BR124" s="326"/>
      <c r="BS124" s="326"/>
      <c r="BT124" s="326"/>
      <c r="BU124" s="326"/>
      <c r="BV124" s="326"/>
      <c r="BW124" s="326"/>
      <c r="BX124" s="326"/>
      <c r="BY124" s="326"/>
      <c r="BZ124" s="326"/>
      <c r="CA124" s="326"/>
      <c r="CB124" s="326"/>
      <c r="CC124" s="326"/>
      <c r="CD124" s="326"/>
      <c r="CE124" s="326"/>
      <c r="CF124" s="326"/>
      <c r="CG124" s="326"/>
      <c r="CH124" s="326"/>
      <c r="CI124" s="326"/>
      <c r="CJ124" s="326"/>
      <c r="CK124" s="326"/>
      <c r="CL124" s="326"/>
      <c r="CM124" s="326"/>
      <c r="CN124" s="326"/>
      <c r="CO124" s="326"/>
      <c r="CP124" s="326"/>
      <c r="CQ124" s="326"/>
      <c r="CR124" s="326"/>
      <c r="CS124" s="326"/>
      <c r="CT124" s="326"/>
      <c r="CU124" s="326"/>
      <c r="CV124" s="326"/>
      <c r="CW124" s="326"/>
      <c r="CX124" s="326"/>
      <c r="CY124" s="326"/>
      <c r="CZ124" s="326"/>
      <c r="DA124" s="326"/>
      <c r="DB124" s="326"/>
      <c r="DC124" s="326"/>
      <c r="DD124" s="326"/>
      <c r="DE124" s="326"/>
      <c r="DF124" s="326"/>
      <c r="DG124" s="326"/>
      <c r="DH124" s="326"/>
      <c r="DI124" s="326"/>
      <c r="DJ124" s="326"/>
      <c r="DK124" s="326"/>
      <c r="DL124" s="326"/>
      <c r="DM124" s="326"/>
      <c r="DN124" s="326"/>
      <c r="DO124" s="326"/>
      <c r="DP124" s="326"/>
      <c r="DQ124" s="326"/>
      <c r="DR124" s="326"/>
      <c r="DS124" s="326"/>
      <c r="DT124" s="326"/>
      <c r="DU124" s="326"/>
      <c r="DV124" s="326"/>
      <c r="DW124" s="326"/>
      <c r="DX124" s="326"/>
      <c r="DY124" s="326"/>
      <c r="DZ124" s="326"/>
      <c r="EA124" s="326"/>
      <c r="EB124" s="326"/>
      <c r="EC124" s="326"/>
      <c r="ED124" s="326"/>
      <c r="EE124" s="326"/>
      <c r="EF124" s="326"/>
      <c r="EG124" s="326"/>
      <c r="EH124" s="326"/>
      <c r="EI124" s="326"/>
      <c r="EJ124" s="326"/>
      <c r="EK124" s="326"/>
      <c r="EL124" s="326"/>
      <c r="EM124" s="326"/>
      <c r="EN124" s="326"/>
      <c r="EO124" s="326"/>
      <c r="EP124" s="326"/>
      <c r="EQ124" s="326"/>
      <c r="ER124" s="326"/>
      <c r="ES124" s="326"/>
      <c r="ET124" s="326"/>
      <c r="EU124" s="326"/>
      <c r="EV124" s="326"/>
      <c r="EW124" s="326"/>
      <c r="EX124" s="326"/>
      <c r="EY124" s="326"/>
      <c r="EZ124" s="326"/>
      <c r="FA124" s="326"/>
      <c r="FB124" s="326"/>
      <c r="FC124" s="326"/>
      <c r="FD124" s="326"/>
      <c r="FE124" s="326"/>
      <c r="FF124" s="326"/>
      <c r="FG124" s="326"/>
      <c r="FH124" s="326"/>
      <c r="FI124" s="326"/>
      <c r="FJ124" s="326"/>
      <c r="FK124" s="326"/>
      <c r="FL124" s="326"/>
      <c r="FM124" s="326"/>
      <c r="FN124" s="326"/>
      <c r="FO124" s="326"/>
      <c r="FP124" s="326"/>
      <c r="FQ124" s="326"/>
      <c r="FR124" s="326"/>
      <c r="FS124" s="326"/>
      <c r="FT124" s="326"/>
      <c r="FU124" s="326"/>
      <c r="FV124" s="326"/>
      <c r="FW124" s="326"/>
      <c r="FX124" s="326"/>
      <c r="FY124" s="326"/>
      <c r="FZ124" s="326"/>
      <c r="GA124" s="326"/>
      <c r="GB124" s="326"/>
      <c r="GC124" s="326"/>
      <c r="GD124" s="326"/>
      <c r="GE124" s="326"/>
      <c r="GF124" s="326"/>
      <c r="GG124" s="326"/>
      <c r="GH124" s="326"/>
      <c r="GI124" s="326"/>
      <c r="GJ124" s="326"/>
      <c r="GK124" s="326"/>
      <c r="GL124" s="326"/>
      <c r="GM124" s="326"/>
      <c r="GN124" s="326"/>
      <c r="GO124" s="326"/>
      <c r="GP124" s="326"/>
      <c r="GQ124" s="326"/>
      <c r="GR124" s="326"/>
      <c r="GS124" s="326"/>
      <c r="GT124" s="326"/>
      <c r="GU124" s="326"/>
      <c r="GV124" s="326"/>
      <c r="GW124" s="326"/>
      <c r="GX124" s="326"/>
      <c r="GY124" s="326"/>
      <c r="GZ124" s="326"/>
      <c r="HA124" s="326"/>
      <c r="HB124" s="326"/>
      <c r="HC124" s="326"/>
      <c r="HD124" s="326"/>
      <c r="HE124" s="326"/>
      <c r="HF124" s="326"/>
      <c r="HG124" s="326"/>
      <c r="HH124" s="326"/>
      <c r="HI124" s="326"/>
      <c r="HJ124" s="326"/>
      <c r="HK124" s="326"/>
      <c r="HL124" s="326"/>
      <c r="HM124" s="326"/>
      <c r="HN124" s="326"/>
      <c r="HO124" s="326"/>
      <c r="HP124" s="326"/>
      <c r="HQ124" s="326"/>
      <c r="HR124" s="326"/>
      <c r="HS124" s="326"/>
      <c r="HT124" s="326"/>
      <c r="HU124" s="326"/>
      <c r="HV124" s="326"/>
      <c r="HW124" s="326"/>
      <c r="HX124" s="326"/>
      <c r="HY124" s="326"/>
      <c r="HZ124" s="326"/>
      <c r="IA124" s="326"/>
      <c r="IB124" s="326"/>
      <c r="IC124" s="326"/>
      <c r="ID124" s="326"/>
      <c r="IE124" s="326"/>
      <c r="IF124" s="326"/>
      <c r="IG124" s="326"/>
      <c r="IH124" s="326"/>
      <c r="II124" s="326"/>
      <c r="IJ124" s="326"/>
      <c r="IK124" s="326"/>
      <c r="IL124" s="326"/>
      <c r="IM124" s="326"/>
      <c r="IN124" s="327"/>
      <c r="IO124" s="327"/>
      <c r="IP124" s="327"/>
      <c r="IQ124" s="327"/>
    </row>
    <row r="125" spans="1:251" s="328" customFormat="1" ht="21" customHeight="1">
      <c r="A125" s="603" t="s">
        <v>266</v>
      </c>
      <c r="B125" s="236" t="s">
        <v>269</v>
      </c>
      <c r="C125" s="528" t="s">
        <v>270</v>
      </c>
      <c r="D125" s="236" t="s">
        <v>271</v>
      </c>
      <c r="E125" s="237"/>
      <c r="F125" s="236" t="s">
        <v>37</v>
      </c>
      <c r="G125" s="236" t="s">
        <v>272</v>
      </c>
      <c r="H125" s="238">
        <v>13</v>
      </c>
      <c r="I125" s="238"/>
      <c r="J125" s="238">
        <f t="shared" si="1"/>
        <v>13</v>
      </c>
      <c r="K125" s="606" t="s">
        <v>2397</v>
      </c>
      <c r="L125" s="171" t="s">
        <v>268</v>
      </c>
      <c r="M125" s="529" t="s">
        <v>274</v>
      </c>
      <c r="N125" s="326"/>
      <c r="O125" s="326"/>
      <c r="P125" s="326"/>
      <c r="Q125" s="326"/>
      <c r="R125" s="326"/>
      <c r="S125" s="326"/>
      <c r="T125" s="326"/>
      <c r="U125" s="326"/>
      <c r="V125" s="326"/>
      <c r="W125" s="326"/>
      <c r="X125" s="326"/>
      <c r="Y125" s="326"/>
      <c r="Z125" s="326"/>
      <c r="AA125" s="326"/>
      <c r="AB125" s="326"/>
      <c r="AC125" s="326"/>
      <c r="AD125" s="326"/>
      <c r="AE125" s="326"/>
      <c r="AF125" s="326"/>
      <c r="AG125" s="326"/>
      <c r="AH125" s="326"/>
      <c r="AI125" s="326"/>
      <c r="AJ125" s="326"/>
      <c r="AK125" s="326"/>
      <c r="AL125" s="326"/>
      <c r="AM125" s="326"/>
      <c r="AN125" s="326"/>
      <c r="AO125" s="326"/>
      <c r="AP125" s="326"/>
      <c r="AQ125" s="326"/>
      <c r="AR125" s="326"/>
      <c r="AS125" s="326"/>
      <c r="AT125" s="326"/>
      <c r="AU125" s="326"/>
      <c r="AV125" s="326"/>
      <c r="AW125" s="326"/>
      <c r="AX125" s="326"/>
      <c r="AY125" s="326"/>
      <c r="AZ125" s="326"/>
      <c r="BA125" s="326"/>
      <c r="BB125" s="326"/>
      <c r="BC125" s="326"/>
      <c r="BD125" s="326"/>
      <c r="BE125" s="326"/>
      <c r="BF125" s="326"/>
      <c r="BG125" s="326"/>
      <c r="BH125" s="326"/>
      <c r="BI125" s="326"/>
      <c r="BJ125" s="326"/>
      <c r="BK125" s="326"/>
      <c r="BL125" s="326"/>
      <c r="BM125" s="326"/>
      <c r="BN125" s="326"/>
      <c r="BO125" s="326"/>
      <c r="BP125" s="326"/>
      <c r="BQ125" s="326"/>
      <c r="BR125" s="326"/>
      <c r="BS125" s="326"/>
      <c r="BT125" s="326"/>
      <c r="BU125" s="326"/>
      <c r="BV125" s="326"/>
      <c r="BW125" s="326"/>
      <c r="BX125" s="326"/>
      <c r="BY125" s="326"/>
      <c r="BZ125" s="326"/>
      <c r="CA125" s="326"/>
      <c r="CB125" s="326"/>
      <c r="CC125" s="326"/>
      <c r="CD125" s="326"/>
      <c r="CE125" s="326"/>
      <c r="CF125" s="326"/>
      <c r="CG125" s="326"/>
      <c r="CH125" s="326"/>
      <c r="CI125" s="326"/>
      <c r="CJ125" s="326"/>
      <c r="CK125" s="326"/>
      <c r="CL125" s="326"/>
      <c r="CM125" s="326"/>
      <c r="CN125" s="326"/>
      <c r="CO125" s="326"/>
      <c r="CP125" s="326"/>
      <c r="CQ125" s="326"/>
      <c r="CR125" s="326"/>
      <c r="CS125" s="326"/>
      <c r="CT125" s="326"/>
      <c r="CU125" s="326"/>
      <c r="CV125" s="326"/>
      <c r="CW125" s="326"/>
      <c r="CX125" s="326"/>
      <c r="CY125" s="326"/>
      <c r="CZ125" s="326"/>
      <c r="DA125" s="326"/>
      <c r="DB125" s="326"/>
      <c r="DC125" s="326"/>
      <c r="DD125" s="326"/>
      <c r="DE125" s="326"/>
      <c r="DF125" s="326"/>
      <c r="DG125" s="326"/>
      <c r="DH125" s="326"/>
      <c r="DI125" s="326"/>
      <c r="DJ125" s="326"/>
      <c r="DK125" s="326"/>
      <c r="DL125" s="326"/>
      <c r="DM125" s="326"/>
      <c r="DN125" s="326"/>
      <c r="DO125" s="326"/>
      <c r="DP125" s="326"/>
      <c r="DQ125" s="326"/>
      <c r="DR125" s="326"/>
      <c r="DS125" s="326"/>
      <c r="DT125" s="326"/>
      <c r="DU125" s="326"/>
      <c r="DV125" s="326"/>
      <c r="DW125" s="326"/>
      <c r="DX125" s="326"/>
      <c r="DY125" s="326"/>
      <c r="DZ125" s="326"/>
      <c r="EA125" s="326"/>
      <c r="EB125" s="326"/>
      <c r="EC125" s="326"/>
      <c r="ED125" s="326"/>
      <c r="EE125" s="326"/>
      <c r="EF125" s="326"/>
      <c r="EG125" s="326"/>
      <c r="EH125" s="326"/>
      <c r="EI125" s="326"/>
      <c r="EJ125" s="326"/>
      <c r="EK125" s="326"/>
      <c r="EL125" s="326"/>
      <c r="EM125" s="326"/>
      <c r="EN125" s="326"/>
      <c r="EO125" s="326"/>
      <c r="EP125" s="326"/>
      <c r="EQ125" s="326"/>
      <c r="ER125" s="326"/>
      <c r="ES125" s="326"/>
      <c r="ET125" s="326"/>
      <c r="EU125" s="326"/>
      <c r="EV125" s="326"/>
      <c r="EW125" s="326"/>
      <c r="EX125" s="326"/>
      <c r="EY125" s="326"/>
      <c r="EZ125" s="326"/>
      <c r="FA125" s="326"/>
      <c r="FB125" s="326"/>
      <c r="FC125" s="326"/>
      <c r="FD125" s="326"/>
      <c r="FE125" s="326"/>
      <c r="FF125" s="326"/>
      <c r="FG125" s="326"/>
      <c r="FH125" s="326"/>
      <c r="FI125" s="326"/>
      <c r="FJ125" s="326"/>
      <c r="FK125" s="326"/>
      <c r="FL125" s="326"/>
      <c r="FM125" s="326"/>
      <c r="FN125" s="326"/>
      <c r="FO125" s="326"/>
      <c r="FP125" s="326"/>
      <c r="FQ125" s="326"/>
      <c r="FR125" s="326"/>
      <c r="FS125" s="326"/>
      <c r="FT125" s="326"/>
      <c r="FU125" s="326"/>
      <c r="FV125" s="326"/>
      <c r="FW125" s="326"/>
      <c r="FX125" s="326"/>
      <c r="FY125" s="326"/>
      <c r="FZ125" s="326"/>
      <c r="GA125" s="326"/>
      <c r="GB125" s="326"/>
      <c r="GC125" s="326"/>
      <c r="GD125" s="326"/>
      <c r="GE125" s="326"/>
      <c r="GF125" s="326"/>
      <c r="GG125" s="326"/>
      <c r="GH125" s="326"/>
      <c r="GI125" s="326"/>
      <c r="GJ125" s="326"/>
      <c r="GK125" s="326"/>
      <c r="GL125" s="326"/>
      <c r="GM125" s="326"/>
      <c r="GN125" s="326"/>
      <c r="GO125" s="326"/>
      <c r="GP125" s="326"/>
      <c r="GQ125" s="326"/>
      <c r="GR125" s="326"/>
      <c r="GS125" s="326"/>
      <c r="GT125" s="326"/>
      <c r="GU125" s="326"/>
      <c r="GV125" s="326"/>
      <c r="GW125" s="326"/>
      <c r="GX125" s="326"/>
      <c r="GY125" s="326"/>
      <c r="GZ125" s="326"/>
      <c r="HA125" s="326"/>
      <c r="HB125" s="326"/>
      <c r="HC125" s="326"/>
      <c r="HD125" s="326"/>
      <c r="HE125" s="326"/>
      <c r="HF125" s="326"/>
      <c r="HG125" s="326"/>
      <c r="HH125" s="326"/>
      <c r="HI125" s="326"/>
      <c r="HJ125" s="326"/>
      <c r="HK125" s="326"/>
      <c r="HL125" s="326"/>
      <c r="HM125" s="326"/>
      <c r="HN125" s="326"/>
      <c r="HO125" s="326"/>
      <c r="HP125" s="326"/>
      <c r="HQ125" s="326"/>
      <c r="HR125" s="326"/>
      <c r="HS125" s="326"/>
      <c r="HT125" s="326"/>
      <c r="HU125" s="326"/>
      <c r="HV125" s="326"/>
      <c r="HW125" s="326"/>
      <c r="HX125" s="326"/>
      <c r="HY125" s="326"/>
      <c r="HZ125" s="326"/>
      <c r="IA125" s="326"/>
      <c r="IB125" s="326"/>
      <c r="IC125" s="326"/>
      <c r="ID125" s="326"/>
      <c r="IE125" s="326"/>
      <c r="IF125" s="326"/>
      <c r="IG125" s="326"/>
      <c r="IH125" s="326"/>
      <c r="II125" s="326"/>
      <c r="IJ125" s="326"/>
      <c r="IK125" s="326"/>
      <c r="IL125" s="326"/>
      <c r="IM125" s="326"/>
      <c r="IN125" s="327"/>
      <c r="IO125" s="327"/>
      <c r="IP125" s="327"/>
      <c r="IQ125" s="327"/>
    </row>
    <row r="126" spans="1:251" s="328" customFormat="1" ht="21" customHeight="1">
      <c r="A126" s="604"/>
      <c r="B126" s="236" t="s">
        <v>275</v>
      </c>
      <c r="C126" s="528" t="s">
        <v>276</v>
      </c>
      <c r="D126" s="236" t="s">
        <v>271</v>
      </c>
      <c r="E126" s="237"/>
      <c r="F126" s="236" t="s">
        <v>37</v>
      </c>
      <c r="G126" s="236" t="s">
        <v>277</v>
      </c>
      <c r="H126" s="238">
        <v>13</v>
      </c>
      <c r="I126" s="238"/>
      <c r="J126" s="238">
        <f t="shared" si="1"/>
        <v>13</v>
      </c>
      <c r="K126" s="607"/>
      <c r="L126" s="171" t="s">
        <v>268</v>
      </c>
      <c r="M126" s="529" t="s">
        <v>274</v>
      </c>
      <c r="N126" s="326"/>
      <c r="O126" s="326"/>
      <c r="P126" s="326"/>
      <c r="Q126" s="326"/>
      <c r="R126" s="326"/>
      <c r="S126" s="326"/>
      <c r="T126" s="326"/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26"/>
      <c r="AF126" s="326"/>
      <c r="AG126" s="326"/>
      <c r="AH126" s="326"/>
      <c r="AI126" s="326"/>
      <c r="AJ126" s="326"/>
      <c r="AK126" s="326"/>
      <c r="AL126" s="326"/>
      <c r="AM126" s="326"/>
      <c r="AN126" s="326"/>
      <c r="AO126" s="326"/>
      <c r="AP126" s="326"/>
      <c r="AQ126" s="326"/>
      <c r="AR126" s="326"/>
      <c r="AS126" s="326"/>
      <c r="AT126" s="326"/>
      <c r="AU126" s="326"/>
      <c r="AV126" s="326"/>
      <c r="AW126" s="326"/>
      <c r="AX126" s="326"/>
      <c r="AY126" s="326"/>
      <c r="AZ126" s="326"/>
      <c r="BA126" s="326"/>
      <c r="BB126" s="326"/>
      <c r="BC126" s="326"/>
      <c r="BD126" s="326"/>
      <c r="BE126" s="326"/>
      <c r="BF126" s="326"/>
      <c r="BG126" s="326"/>
      <c r="BH126" s="326"/>
      <c r="BI126" s="326"/>
      <c r="BJ126" s="326"/>
      <c r="BK126" s="326"/>
      <c r="BL126" s="326"/>
      <c r="BM126" s="326"/>
      <c r="BN126" s="326"/>
      <c r="BO126" s="326"/>
      <c r="BP126" s="326"/>
      <c r="BQ126" s="326"/>
      <c r="BR126" s="326"/>
      <c r="BS126" s="326"/>
      <c r="BT126" s="326"/>
      <c r="BU126" s="326"/>
      <c r="BV126" s="326"/>
      <c r="BW126" s="326"/>
      <c r="BX126" s="326"/>
      <c r="BY126" s="326"/>
      <c r="BZ126" s="326"/>
      <c r="CA126" s="326"/>
      <c r="CB126" s="326"/>
      <c r="CC126" s="326"/>
      <c r="CD126" s="326"/>
      <c r="CE126" s="326"/>
      <c r="CF126" s="326"/>
      <c r="CG126" s="326"/>
      <c r="CH126" s="326"/>
      <c r="CI126" s="326"/>
      <c r="CJ126" s="326"/>
      <c r="CK126" s="326"/>
      <c r="CL126" s="326"/>
      <c r="CM126" s="326"/>
      <c r="CN126" s="326"/>
      <c r="CO126" s="326"/>
      <c r="CP126" s="326"/>
      <c r="CQ126" s="326"/>
      <c r="CR126" s="326"/>
      <c r="CS126" s="326"/>
      <c r="CT126" s="326"/>
      <c r="CU126" s="326"/>
      <c r="CV126" s="326"/>
      <c r="CW126" s="326"/>
      <c r="CX126" s="326"/>
      <c r="CY126" s="326"/>
      <c r="CZ126" s="326"/>
      <c r="DA126" s="326"/>
      <c r="DB126" s="326"/>
      <c r="DC126" s="326"/>
      <c r="DD126" s="326"/>
      <c r="DE126" s="326"/>
      <c r="DF126" s="326"/>
      <c r="DG126" s="326"/>
      <c r="DH126" s="326"/>
      <c r="DI126" s="326"/>
      <c r="DJ126" s="326"/>
      <c r="DK126" s="326"/>
      <c r="DL126" s="326"/>
      <c r="DM126" s="326"/>
      <c r="DN126" s="326"/>
      <c r="DO126" s="326"/>
      <c r="DP126" s="326"/>
      <c r="DQ126" s="326"/>
      <c r="DR126" s="326"/>
      <c r="DS126" s="326"/>
      <c r="DT126" s="326"/>
      <c r="DU126" s="326"/>
      <c r="DV126" s="326"/>
      <c r="DW126" s="326"/>
      <c r="DX126" s="326"/>
      <c r="DY126" s="326"/>
      <c r="DZ126" s="326"/>
      <c r="EA126" s="326"/>
      <c r="EB126" s="326"/>
      <c r="EC126" s="326"/>
      <c r="ED126" s="326"/>
      <c r="EE126" s="326"/>
      <c r="EF126" s="326"/>
      <c r="EG126" s="326"/>
      <c r="EH126" s="326"/>
      <c r="EI126" s="326"/>
      <c r="EJ126" s="326"/>
      <c r="EK126" s="326"/>
      <c r="EL126" s="326"/>
      <c r="EM126" s="326"/>
      <c r="EN126" s="326"/>
      <c r="EO126" s="326"/>
      <c r="EP126" s="326"/>
      <c r="EQ126" s="326"/>
      <c r="ER126" s="326"/>
      <c r="ES126" s="326"/>
      <c r="ET126" s="326"/>
      <c r="EU126" s="326"/>
      <c r="EV126" s="326"/>
      <c r="EW126" s="326"/>
      <c r="EX126" s="326"/>
      <c r="EY126" s="326"/>
      <c r="EZ126" s="326"/>
      <c r="FA126" s="326"/>
      <c r="FB126" s="326"/>
      <c r="FC126" s="326"/>
      <c r="FD126" s="326"/>
      <c r="FE126" s="326"/>
      <c r="FF126" s="326"/>
      <c r="FG126" s="326"/>
      <c r="FH126" s="326"/>
      <c r="FI126" s="326"/>
      <c r="FJ126" s="326"/>
      <c r="FK126" s="326"/>
      <c r="FL126" s="326"/>
      <c r="FM126" s="326"/>
      <c r="FN126" s="326"/>
      <c r="FO126" s="326"/>
      <c r="FP126" s="326"/>
      <c r="FQ126" s="326"/>
      <c r="FR126" s="326"/>
      <c r="FS126" s="326"/>
      <c r="FT126" s="326"/>
      <c r="FU126" s="326"/>
      <c r="FV126" s="326"/>
      <c r="FW126" s="326"/>
      <c r="FX126" s="326"/>
      <c r="FY126" s="326"/>
      <c r="FZ126" s="326"/>
      <c r="GA126" s="326"/>
      <c r="GB126" s="326"/>
      <c r="GC126" s="326"/>
      <c r="GD126" s="326"/>
      <c r="GE126" s="326"/>
      <c r="GF126" s="326"/>
      <c r="GG126" s="326"/>
      <c r="GH126" s="326"/>
      <c r="GI126" s="326"/>
      <c r="GJ126" s="326"/>
      <c r="GK126" s="326"/>
      <c r="GL126" s="326"/>
      <c r="GM126" s="326"/>
      <c r="GN126" s="326"/>
      <c r="GO126" s="326"/>
      <c r="GP126" s="326"/>
      <c r="GQ126" s="326"/>
      <c r="GR126" s="326"/>
      <c r="GS126" s="326"/>
      <c r="GT126" s="326"/>
      <c r="GU126" s="326"/>
      <c r="GV126" s="326"/>
      <c r="GW126" s="326"/>
      <c r="GX126" s="326"/>
      <c r="GY126" s="326"/>
      <c r="GZ126" s="326"/>
      <c r="HA126" s="326"/>
      <c r="HB126" s="326"/>
      <c r="HC126" s="326"/>
      <c r="HD126" s="326"/>
      <c r="HE126" s="326"/>
      <c r="HF126" s="326"/>
      <c r="HG126" s="326"/>
      <c r="HH126" s="326"/>
      <c r="HI126" s="326"/>
      <c r="HJ126" s="326"/>
      <c r="HK126" s="326"/>
      <c r="HL126" s="326"/>
      <c r="HM126" s="326"/>
      <c r="HN126" s="326"/>
      <c r="HO126" s="326"/>
      <c r="HP126" s="326"/>
      <c r="HQ126" s="326"/>
      <c r="HR126" s="326"/>
      <c r="HS126" s="326"/>
      <c r="HT126" s="326"/>
      <c r="HU126" s="326"/>
      <c r="HV126" s="326"/>
      <c r="HW126" s="326"/>
      <c r="HX126" s="326"/>
      <c r="HY126" s="326"/>
      <c r="HZ126" s="326"/>
      <c r="IA126" s="326"/>
      <c r="IB126" s="326"/>
      <c r="IC126" s="326"/>
      <c r="ID126" s="326"/>
      <c r="IE126" s="326"/>
      <c r="IF126" s="326"/>
      <c r="IG126" s="326"/>
      <c r="IH126" s="326"/>
      <c r="II126" s="326"/>
      <c r="IJ126" s="326"/>
      <c r="IK126" s="326"/>
      <c r="IL126" s="326"/>
      <c r="IM126" s="326"/>
      <c r="IN126" s="327"/>
      <c r="IO126" s="327"/>
      <c r="IP126" s="327"/>
      <c r="IQ126" s="327"/>
    </row>
    <row r="127" spans="1:251" s="328" customFormat="1" ht="21" customHeight="1">
      <c r="A127" s="605"/>
      <c r="B127" s="236" t="s">
        <v>279</v>
      </c>
      <c r="C127" s="528" t="s">
        <v>280</v>
      </c>
      <c r="D127" s="236" t="s">
        <v>271</v>
      </c>
      <c r="E127" s="237"/>
      <c r="F127" s="236" t="s">
        <v>37</v>
      </c>
      <c r="G127" s="236" t="s">
        <v>281</v>
      </c>
      <c r="H127" s="238">
        <v>13</v>
      </c>
      <c r="I127" s="238"/>
      <c r="J127" s="238">
        <f t="shared" si="1"/>
        <v>13</v>
      </c>
      <c r="K127" s="608"/>
      <c r="L127" s="171" t="s">
        <v>268</v>
      </c>
      <c r="M127" s="529" t="s">
        <v>274</v>
      </c>
      <c r="N127" s="326"/>
      <c r="O127" s="326"/>
      <c r="P127" s="326"/>
      <c r="Q127" s="326"/>
      <c r="R127" s="326"/>
      <c r="S127" s="326"/>
      <c r="T127" s="326"/>
      <c r="U127" s="326"/>
      <c r="V127" s="326"/>
      <c r="W127" s="326"/>
      <c r="X127" s="326"/>
      <c r="Y127" s="326"/>
      <c r="Z127" s="326"/>
      <c r="AA127" s="326"/>
      <c r="AB127" s="326"/>
      <c r="AC127" s="326"/>
      <c r="AD127" s="326"/>
      <c r="AE127" s="326"/>
      <c r="AF127" s="326"/>
      <c r="AG127" s="326"/>
      <c r="AH127" s="326"/>
      <c r="AI127" s="326"/>
      <c r="AJ127" s="326"/>
      <c r="AK127" s="326"/>
      <c r="AL127" s="326"/>
      <c r="AM127" s="326"/>
      <c r="AN127" s="326"/>
      <c r="AO127" s="326"/>
      <c r="AP127" s="326"/>
      <c r="AQ127" s="326"/>
      <c r="AR127" s="326"/>
      <c r="AS127" s="326"/>
      <c r="AT127" s="326"/>
      <c r="AU127" s="326"/>
      <c r="AV127" s="326"/>
      <c r="AW127" s="326"/>
      <c r="AX127" s="326"/>
      <c r="AY127" s="326"/>
      <c r="AZ127" s="326"/>
      <c r="BA127" s="326"/>
      <c r="BB127" s="326"/>
      <c r="BC127" s="326"/>
      <c r="BD127" s="326"/>
      <c r="BE127" s="326"/>
      <c r="BF127" s="326"/>
      <c r="BG127" s="326"/>
      <c r="BH127" s="326"/>
      <c r="BI127" s="326"/>
      <c r="BJ127" s="326"/>
      <c r="BK127" s="326"/>
      <c r="BL127" s="326"/>
      <c r="BM127" s="326"/>
      <c r="BN127" s="326"/>
      <c r="BO127" s="326"/>
      <c r="BP127" s="326"/>
      <c r="BQ127" s="326"/>
      <c r="BR127" s="326"/>
      <c r="BS127" s="326"/>
      <c r="BT127" s="326"/>
      <c r="BU127" s="326"/>
      <c r="BV127" s="326"/>
      <c r="BW127" s="326"/>
      <c r="BX127" s="326"/>
      <c r="BY127" s="326"/>
      <c r="BZ127" s="326"/>
      <c r="CA127" s="326"/>
      <c r="CB127" s="326"/>
      <c r="CC127" s="326"/>
      <c r="CD127" s="326"/>
      <c r="CE127" s="326"/>
      <c r="CF127" s="326"/>
      <c r="CG127" s="326"/>
      <c r="CH127" s="326"/>
      <c r="CI127" s="326"/>
      <c r="CJ127" s="326"/>
      <c r="CK127" s="326"/>
      <c r="CL127" s="326"/>
      <c r="CM127" s="326"/>
      <c r="CN127" s="326"/>
      <c r="CO127" s="326"/>
      <c r="CP127" s="326"/>
      <c r="CQ127" s="326"/>
      <c r="CR127" s="326"/>
      <c r="CS127" s="326"/>
      <c r="CT127" s="326"/>
      <c r="CU127" s="326"/>
      <c r="CV127" s="326"/>
      <c r="CW127" s="326"/>
      <c r="CX127" s="326"/>
      <c r="CY127" s="326"/>
      <c r="CZ127" s="326"/>
      <c r="DA127" s="326"/>
      <c r="DB127" s="326"/>
      <c r="DC127" s="326"/>
      <c r="DD127" s="326"/>
      <c r="DE127" s="326"/>
      <c r="DF127" s="326"/>
      <c r="DG127" s="326"/>
      <c r="DH127" s="326"/>
      <c r="DI127" s="326"/>
      <c r="DJ127" s="326"/>
      <c r="DK127" s="326"/>
      <c r="DL127" s="326"/>
      <c r="DM127" s="326"/>
      <c r="DN127" s="326"/>
      <c r="DO127" s="326"/>
      <c r="DP127" s="326"/>
      <c r="DQ127" s="326"/>
      <c r="DR127" s="326"/>
      <c r="DS127" s="326"/>
      <c r="DT127" s="326"/>
      <c r="DU127" s="326"/>
      <c r="DV127" s="326"/>
      <c r="DW127" s="326"/>
      <c r="DX127" s="326"/>
      <c r="DY127" s="326"/>
      <c r="DZ127" s="326"/>
      <c r="EA127" s="326"/>
      <c r="EB127" s="326"/>
      <c r="EC127" s="326"/>
      <c r="ED127" s="326"/>
      <c r="EE127" s="326"/>
      <c r="EF127" s="326"/>
      <c r="EG127" s="326"/>
      <c r="EH127" s="326"/>
      <c r="EI127" s="326"/>
      <c r="EJ127" s="326"/>
      <c r="EK127" s="326"/>
      <c r="EL127" s="326"/>
      <c r="EM127" s="326"/>
      <c r="EN127" s="326"/>
      <c r="EO127" s="326"/>
      <c r="EP127" s="326"/>
      <c r="EQ127" s="326"/>
      <c r="ER127" s="326"/>
      <c r="ES127" s="326"/>
      <c r="ET127" s="326"/>
      <c r="EU127" s="326"/>
      <c r="EV127" s="326"/>
      <c r="EW127" s="326"/>
      <c r="EX127" s="326"/>
      <c r="EY127" s="326"/>
      <c r="EZ127" s="326"/>
      <c r="FA127" s="326"/>
      <c r="FB127" s="326"/>
      <c r="FC127" s="326"/>
      <c r="FD127" s="326"/>
      <c r="FE127" s="326"/>
      <c r="FF127" s="326"/>
      <c r="FG127" s="326"/>
      <c r="FH127" s="326"/>
      <c r="FI127" s="326"/>
      <c r="FJ127" s="326"/>
      <c r="FK127" s="326"/>
      <c r="FL127" s="326"/>
      <c r="FM127" s="326"/>
      <c r="FN127" s="326"/>
      <c r="FO127" s="326"/>
      <c r="FP127" s="326"/>
      <c r="FQ127" s="326"/>
      <c r="FR127" s="326"/>
      <c r="FS127" s="326"/>
      <c r="FT127" s="326"/>
      <c r="FU127" s="326"/>
      <c r="FV127" s="326"/>
      <c r="FW127" s="326"/>
      <c r="FX127" s="326"/>
      <c r="FY127" s="326"/>
      <c r="FZ127" s="326"/>
      <c r="GA127" s="326"/>
      <c r="GB127" s="326"/>
      <c r="GC127" s="326"/>
      <c r="GD127" s="326"/>
      <c r="GE127" s="326"/>
      <c r="GF127" s="326"/>
      <c r="GG127" s="326"/>
      <c r="GH127" s="326"/>
      <c r="GI127" s="326"/>
      <c r="GJ127" s="326"/>
      <c r="GK127" s="326"/>
      <c r="GL127" s="326"/>
      <c r="GM127" s="326"/>
      <c r="GN127" s="326"/>
      <c r="GO127" s="326"/>
      <c r="GP127" s="326"/>
      <c r="GQ127" s="326"/>
      <c r="GR127" s="326"/>
      <c r="GS127" s="326"/>
      <c r="GT127" s="326"/>
      <c r="GU127" s="326"/>
      <c r="GV127" s="326"/>
      <c r="GW127" s="326"/>
      <c r="GX127" s="326"/>
      <c r="GY127" s="326"/>
      <c r="GZ127" s="326"/>
      <c r="HA127" s="326"/>
      <c r="HB127" s="326"/>
      <c r="HC127" s="326"/>
      <c r="HD127" s="326"/>
      <c r="HE127" s="326"/>
      <c r="HF127" s="326"/>
      <c r="HG127" s="326"/>
      <c r="HH127" s="326"/>
      <c r="HI127" s="326"/>
      <c r="HJ127" s="326"/>
      <c r="HK127" s="326"/>
      <c r="HL127" s="326"/>
      <c r="HM127" s="326"/>
      <c r="HN127" s="326"/>
      <c r="HO127" s="326"/>
      <c r="HP127" s="326"/>
      <c r="HQ127" s="326"/>
      <c r="HR127" s="326"/>
      <c r="HS127" s="326"/>
      <c r="HT127" s="326"/>
      <c r="HU127" s="326"/>
      <c r="HV127" s="326"/>
      <c r="HW127" s="326"/>
      <c r="HX127" s="326"/>
      <c r="HY127" s="326"/>
      <c r="HZ127" s="326"/>
      <c r="IA127" s="326"/>
      <c r="IB127" s="326"/>
      <c r="IC127" s="326"/>
      <c r="ID127" s="326"/>
      <c r="IE127" s="326"/>
      <c r="IF127" s="326"/>
      <c r="IG127" s="326"/>
      <c r="IH127" s="326"/>
      <c r="II127" s="326"/>
      <c r="IJ127" s="326"/>
      <c r="IK127" s="326"/>
      <c r="IL127" s="326"/>
      <c r="IM127" s="326"/>
      <c r="IN127" s="327"/>
      <c r="IO127" s="327"/>
      <c r="IP127" s="327"/>
      <c r="IQ127" s="327"/>
    </row>
    <row r="128" spans="1:251" s="328" customFormat="1" ht="21" customHeight="1">
      <c r="A128" s="603" t="s">
        <v>266</v>
      </c>
      <c r="B128" s="236" t="s">
        <v>284</v>
      </c>
      <c r="C128" s="528" t="s">
        <v>285</v>
      </c>
      <c r="D128" s="236" t="s">
        <v>271</v>
      </c>
      <c r="E128" s="237"/>
      <c r="F128" s="236" t="s">
        <v>37</v>
      </c>
      <c r="G128" s="236" t="s">
        <v>286</v>
      </c>
      <c r="H128" s="238">
        <v>24</v>
      </c>
      <c r="I128" s="238"/>
      <c r="J128" s="238">
        <f t="shared" si="1"/>
        <v>24</v>
      </c>
      <c r="K128" s="606" t="s">
        <v>2398</v>
      </c>
      <c r="L128" s="171" t="s">
        <v>268</v>
      </c>
      <c r="M128" s="529" t="s">
        <v>274</v>
      </c>
      <c r="N128" s="326"/>
      <c r="O128" s="326"/>
      <c r="P128" s="326"/>
      <c r="Q128" s="326"/>
      <c r="R128" s="326"/>
      <c r="S128" s="326"/>
      <c r="T128" s="326"/>
      <c r="U128" s="326"/>
      <c r="V128" s="326"/>
      <c r="W128" s="326"/>
      <c r="X128" s="326"/>
      <c r="Y128" s="326"/>
      <c r="Z128" s="326"/>
      <c r="AA128" s="326"/>
      <c r="AB128" s="326"/>
      <c r="AC128" s="326"/>
      <c r="AD128" s="326"/>
      <c r="AE128" s="326"/>
      <c r="AF128" s="326"/>
      <c r="AG128" s="326"/>
      <c r="AH128" s="326"/>
      <c r="AI128" s="326"/>
      <c r="AJ128" s="326"/>
      <c r="AK128" s="326"/>
      <c r="AL128" s="326"/>
      <c r="AM128" s="326"/>
      <c r="AN128" s="326"/>
      <c r="AO128" s="326"/>
      <c r="AP128" s="326"/>
      <c r="AQ128" s="326"/>
      <c r="AR128" s="326"/>
      <c r="AS128" s="326"/>
      <c r="AT128" s="326"/>
      <c r="AU128" s="326"/>
      <c r="AV128" s="326"/>
      <c r="AW128" s="326"/>
      <c r="AX128" s="326"/>
      <c r="AY128" s="326"/>
      <c r="AZ128" s="326"/>
      <c r="BA128" s="326"/>
      <c r="BB128" s="326"/>
      <c r="BC128" s="326"/>
      <c r="BD128" s="326"/>
      <c r="BE128" s="326"/>
      <c r="BF128" s="326"/>
      <c r="BG128" s="326"/>
      <c r="BH128" s="326"/>
      <c r="BI128" s="326"/>
      <c r="BJ128" s="326"/>
      <c r="BK128" s="326"/>
      <c r="BL128" s="326"/>
      <c r="BM128" s="326"/>
      <c r="BN128" s="326"/>
      <c r="BO128" s="326"/>
      <c r="BP128" s="326"/>
      <c r="BQ128" s="326"/>
      <c r="BR128" s="326"/>
      <c r="BS128" s="326"/>
      <c r="BT128" s="326"/>
      <c r="BU128" s="326"/>
      <c r="BV128" s="326"/>
      <c r="BW128" s="326"/>
      <c r="BX128" s="326"/>
      <c r="BY128" s="326"/>
      <c r="BZ128" s="326"/>
      <c r="CA128" s="326"/>
      <c r="CB128" s="326"/>
      <c r="CC128" s="326"/>
      <c r="CD128" s="326"/>
      <c r="CE128" s="326"/>
      <c r="CF128" s="326"/>
      <c r="CG128" s="326"/>
      <c r="CH128" s="326"/>
      <c r="CI128" s="326"/>
      <c r="CJ128" s="326"/>
      <c r="CK128" s="326"/>
      <c r="CL128" s="326"/>
      <c r="CM128" s="326"/>
      <c r="CN128" s="326"/>
      <c r="CO128" s="326"/>
      <c r="CP128" s="326"/>
      <c r="CQ128" s="326"/>
      <c r="CR128" s="326"/>
      <c r="CS128" s="326"/>
      <c r="CT128" s="326"/>
      <c r="CU128" s="326"/>
      <c r="CV128" s="326"/>
      <c r="CW128" s="326"/>
      <c r="CX128" s="326"/>
      <c r="CY128" s="326"/>
      <c r="CZ128" s="326"/>
      <c r="DA128" s="326"/>
      <c r="DB128" s="326"/>
      <c r="DC128" s="326"/>
      <c r="DD128" s="326"/>
      <c r="DE128" s="326"/>
      <c r="DF128" s="326"/>
      <c r="DG128" s="326"/>
      <c r="DH128" s="326"/>
      <c r="DI128" s="326"/>
      <c r="DJ128" s="326"/>
      <c r="DK128" s="326"/>
      <c r="DL128" s="326"/>
      <c r="DM128" s="326"/>
      <c r="DN128" s="326"/>
      <c r="DO128" s="326"/>
      <c r="DP128" s="326"/>
      <c r="DQ128" s="326"/>
      <c r="DR128" s="326"/>
      <c r="DS128" s="326"/>
      <c r="DT128" s="326"/>
      <c r="DU128" s="326"/>
      <c r="DV128" s="326"/>
      <c r="DW128" s="326"/>
      <c r="DX128" s="326"/>
      <c r="DY128" s="326"/>
      <c r="DZ128" s="326"/>
      <c r="EA128" s="326"/>
      <c r="EB128" s="326"/>
      <c r="EC128" s="326"/>
      <c r="ED128" s="326"/>
      <c r="EE128" s="326"/>
      <c r="EF128" s="326"/>
      <c r="EG128" s="326"/>
      <c r="EH128" s="326"/>
      <c r="EI128" s="326"/>
      <c r="EJ128" s="326"/>
      <c r="EK128" s="326"/>
      <c r="EL128" s="326"/>
      <c r="EM128" s="326"/>
      <c r="EN128" s="326"/>
      <c r="EO128" s="326"/>
      <c r="EP128" s="326"/>
      <c r="EQ128" s="326"/>
      <c r="ER128" s="326"/>
      <c r="ES128" s="326"/>
      <c r="ET128" s="326"/>
      <c r="EU128" s="326"/>
      <c r="EV128" s="326"/>
      <c r="EW128" s="326"/>
      <c r="EX128" s="326"/>
      <c r="EY128" s="326"/>
      <c r="EZ128" s="326"/>
      <c r="FA128" s="326"/>
      <c r="FB128" s="326"/>
      <c r="FC128" s="326"/>
      <c r="FD128" s="326"/>
      <c r="FE128" s="326"/>
      <c r="FF128" s="326"/>
      <c r="FG128" s="326"/>
      <c r="FH128" s="326"/>
      <c r="FI128" s="326"/>
      <c r="FJ128" s="326"/>
      <c r="FK128" s="326"/>
      <c r="FL128" s="326"/>
      <c r="FM128" s="326"/>
      <c r="FN128" s="326"/>
      <c r="FO128" s="326"/>
      <c r="FP128" s="326"/>
      <c r="FQ128" s="326"/>
      <c r="FR128" s="326"/>
      <c r="FS128" s="326"/>
      <c r="FT128" s="326"/>
      <c r="FU128" s="326"/>
      <c r="FV128" s="326"/>
      <c r="FW128" s="326"/>
      <c r="FX128" s="326"/>
      <c r="FY128" s="326"/>
      <c r="FZ128" s="326"/>
      <c r="GA128" s="326"/>
      <c r="GB128" s="326"/>
      <c r="GC128" s="326"/>
      <c r="GD128" s="326"/>
      <c r="GE128" s="326"/>
      <c r="GF128" s="326"/>
      <c r="GG128" s="326"/>
      <c r="GH128" s="326"/>
      <c r="GI128" s="326"/>
      <c r="GJ128" s="326"/>
      <c r="GK128" s="326"/>
      <c r="GL128" s="326"/>
      <c r="GM128" s="326"/>
      <c r="GN128" s="326"/>
      <c r="GO128" s="326"/>
      <c r="GP128" s="326"/>
      <c r="GQ128" s="326"/>
      <c r="GR128" s="326"/>
      <c r="GS128" s="326"/>
      <c r="GT128" s="326"/>
      <c r="GU128" s="326"/>
      <c r="GV128" s="326"/>
      <c r="GW128" s="326"/>
      <c r="GX128" s="326"/>
      <c r="GY128" s="326"/>
      <c r="GZ128" s="326"/>
      <c r="HA128" s="326"/>
      <c r="HB128" s="326"/>
      <c r="HC128" s="326"/>
      <c r="HD128" s="326"/>
      <c r="HE128" s="326"/>
      <c r="HF128" s="326"/>
      <c r="HG128" s="326"/>
      <c r="HH128" s="326"/>
      <c r="HI128" s="326"/>
      <c r="HJ128" s="326"/>
      <c r="HK128" s="326"/>
      <c r="HL128" s="326"/>
      <c r="HM128" s="326"/>
      <c r="HN128" s="326"/>
      <c r="HO128" s="326"/>
      <c r="HP128" s="326"/>
      <c r="HQ128" s="326"/>
      <c r="HR128" s="326"/>
      <c r="HS128" s="326"/>
      <c r="HT128" s="326"/>
      <c r="HU128" s="326"/>
      <c r="HV128" s="326"/>
      <c r="HW128" s="326"/>
      <c r="HX128" s="326"/>
      <c r="HY128" s="326"/>
      <c r="HZ128" s="326"/>
      <c r="IA128" s="326"/>
      <c r="IB128" s="326"/>
      <c r="IC128" s="326"/>
      <c r="ID128" s="326"/>
      <c r="IE128" s="326"/>
      <c r="IF128" s="326"/>
      <c r="IG128" s="326"/>
      <c r="IH128" s="326"/>
      <c r="II128" s="326"/>
      <c r="IJ128" s="326"/>
      <c r="IK128" s="326"/>
      <c r="IL128" s="326"/>
      <c r="IM128" s="326"/>
      <c r="IN128" s="327"/>
      <c r="IO128" s="327"/>
      <c r="IP128" s="327"/>
      <c r="IQ128" s="327"/>
    </row>
    <row r="129" spans="1:251" s="328" customFormat="1" ht="21" customHeight="1">
      <c r="A129" s="604"/>
      <c r="B129" s="236" t="s">
        <v>288</v>
      </c>
      <c r="C129" s="528" t="s">
        <v>289</v>
      </c>
      <c r="D129" s="236" t="s">
        <v>271</v>
      </c>
      <c r="E129" s="237"/>
      <c r="F129" s="236" t="s">
        <v>37</v>
      </c>
      <c r="G129" s="236" t="s">
        <v>277</v>
      </c>
      <c r="H129" s="238">
        <v>24</v>
      </c>
      <c r="I129" s="238"/>
      <c r="J129" s="238">
        <f t="shared" si="1"/>
        <v>24</v>
      </c>
      <c r="K129" s="607"/>
      <c r="L129" s="171" t="s">
        <v>268</v>
      </c>
      <c r="M129" s="529" t="s">
        <v>274</v>
      </c>
      <c r="N129" s="326"/>
      <c r="O129" s="326"/>
      <c r="P129" s="326"/>
      <c r="Q129" s="326"/>
      <c r="R129" s="326"/>
      <c r="S129" s="326"/>
      <c r="T129" s="326"/>
      <c r="U129" s="326"/>
      <c r="V129" s="326"/>
      <c r="W129" s="326"/>
      <c r="X129" s="326"/>
      <c r="Y129" s="326"/>
      <c r="Z129" s="326"/>
      <c r="AA129" s="326"/>
      <c r="AB129" s="326"/>
      <c r="AC129" s="326"/>
      <c r="AD129" s="326"/>
      <c r="AE129" s="326"/>
      <c r="AF129" s="326"/>
      <c r="AG129" s="326"/>
      <c r="AH129" s="326"/>
      <c r="AI129" s="326"/>
      <c r="AJ129" s="326"/>
      <c r="AK129" s="326"/>
      <c r="AL129" s="326"/>
      <c r="AM129" s="326"/>
      <c r="AN129" s="326"/>
      <c r="AO129" s="326"/>
      <c r="AP129" s="326"/>
      <c r="AQ129" s="326"/>
      <c r="AR129" s="326"/>
      <c r="AS129" s="326"/>
      <c r="AT129" s="326"/>
      <c r="AU129" s="326"/>
      <c r="AV129" s="326"/>
      <c r="AW129" s="326"/>
      <c r="AX129" s="326"/>
      <c r="AY129" s="326"/>
      <c r="AZ129" s="326"/>
      <c r="BA129" s="326"/>
      <c r="BB129" s="326"/>
      <c r="BC129" s="326"/>
      <c r="BD129" s="326"/>
      <c r="BE129" s="326"/>
      <c r="BF129" s="326"/>
      <c r="BG129" s="326"/>
      <c r="BH129" s="326"/>
      <c r="BI129" s="326"/>
      <c r="BJ129" s="326"/>
      <c r="BK129" s="326"/>
      <c r="BL129" s="326"/>
      <c r="BM129" s="326"/>
      <c r="BN129" s="326"/>
      <c r="BO129" s="326"/>
      <c r="BP129" s="326"/>
      <c r="BQ129" s="326"/>
      <c r="BR129" s="326"/>
      <c r="BS129" s="326"/>
      <c r="BT129" s="326"/>
      <c r="BU129" s="326"/>
      <c r="BV129" s="326"/>
      <c r="BW129" s="326"/>
      <c r="BX129" s="326"/>
      <c r="BY129" s="326"/>
      <c r="BZ129" s="326"/>
      <c r="CA129" s="326"/>
      <c r="CB129" s="326"/>
      <c r="CC129" s="326"/>
      <c r="CD129" s="326"/>
      <c r="CE129" s="326"/>
      <c r="CF129" s="326"/>
      <c r="CG129" s="326"/>
      <c r="CH129" s="326"/>
      <c r="CI129" s="326"/>
      <c r="CJ129" s="326"/>
      <c r="CK129" s="326"/>
      <c r="CL129" s="326"/>
      <c r="CM129" s="326"/>
      <c r="CN129" s="326"/>
      <c r="CO129" s="326"/>
      <c r="CP129" s="326"/>
      <c r="CQ129" s="326"/>
      <c r="CR129" s="326"/>
      <c r="CS129" s="326"/>
      <c r="CT129" s="326"/>
      <c r="CU129" s="326"/>
      <c r="CV129" s="326"/>
      <c r="CW129" s="326"/>
      <c r="CX129" s="326"/>
      <c r="CY129" s="326"/>
      <c r="CZ129" s="326"/>
      <c r="DA129" s="326"/>
      <c r="DB129" s="326"/>
      <c r="DC129" s="326"/>
      <c r="DD129" s="326"/>
      <c r="DE129" s="326"/>
      <c r="DF129" s="326"/>
      <c r="DG129" s="326"/>
      <c r="DH129" s="326"/>
      <c r="DI129" s="326"/>
      <c r="DJ129" s="326"/>
      <c r="DK129" s="326"/>
      <c r="DL129" s="326"/>
      <c r="DM129" s="326"/>
      <c r="DN129" s="326"/>
      <c r="DO129" s="326"/>
      <c r="DP129" s="326"/>
      <c r="DQ129" s="326"/>
      <c r="DR129" s="326"/>
      <c r="DS129" s="326"/>
      <c r="DT129" s="326"/>
      <c r="DU129" s="326"/>
      <c r="DV129" s="326"/>
      <c r="DW129" s="326"/>
      <c r="DX129" s="326"/>
      <c r="DY129" s="326"/>
      <c r="DZ129" s="326"/>
      <c r="EA129" s="326"/>
      <c r="EB129" s="326"/>
      <c r="EC129" s="326"/>
      <c r="ED129" s="326"/>
      <c r="EE129" s="326"/>
      <c r="EF129" s="326"/>
      <c r="EG129" s="326"/>
      <c r="EH129" s="326"/>
      <c r="EI129" s="326"/>
      <c r="EJ129" s="326"/>
      <c r="EK129" s="326"/>
      <c r="EL129" s="326"/>
      <c r="EM129" s="326"/>
      <c r="EN129" s="326"/>
      <c r="EO129" s="326"/>
      <c r="EP129" s="326"/>
      <c r="EQ129" s="326"/>
      <c r="ER129" s="326"/>
      <c r="ES129" s="326"/>
      <c r="ET129" s="326"/>
      <c r="EU129" s="326"/>
      <c r="EV129" s="326"/>
      <c r="EW129" s="326"/>
      <c r="EX129" s="326"/>
      <c r="EY129" s="326"/>
      <c r="EZ129" s="326"/>
      <c r="FA129" s="326"/>
      <c r="FB129" s="326"/>
      <c r="FC129" s="326"/>
      <c r="FD129" s="326"/>
      <c r="FE129" s="326"/>
      <c r="FF129" s="326"/>
      <c r="FG129" s="326"/>
      <c r="FH129" s="326"/>
      <c r="FI129" s="326"/>
      <c r="FJ129" s="326"/>
      <c r="FK129" s="326"/>
      <c r="FL129" s="326"/>
      <c r="FM129" s="326"/>
      <c r="FN129" s="326"/>
      <c r="FO129" s="326"/>
      <c r="FP129" s="326"/>
      <c r="FQ129" s="326"/>
      <c r="FR129" s="326"/>
      <c r="FS129" s="326"/>
      <c r="FT129" s="326"/>
      <c r="FU129" s="326"/>
      <c r="FV129" s="326"/>
      <c r="FW129" s="326"/>
      <c r="FX129" s="326"/>
      <c r="FY129" s="326"/>
      <c r="FZ129" s="326"/>
      <c r="GA129" s="326"/>
      <c r="GB129" s="326"/>
      <c r="GC129" s="326"/>
      <c r="GD129" s="326"/>
      <c r="GE129" s="326"/>
      <c r="GF129" s="326"/>
      <c r="GG129" s="326"/>
      <c r="GH129" s="326"/>
      <c r="GI129" s="326"/>
      <c r="GJ129" s="326"/>
      <c r="GK129" s="326"/>
      <c r="GL129" s="326"/>
      <c r="GM129" s="326"/>
      <c r="GN129" s="326"/>
      <c r="GO129" s="326"/>
      <c r="GP129" s="326"/>
      <c r="GQ129" s="326"/>
      <c r="GR129" s="326"/>
      <c r="GS129" s="326"/>
      <c r="GT129" s="326"/>
      <c r="GU129" s="326"/>
      <c r="GV129" s="326"/>
      <c r="GW129" s="326"/>
      <c r="GX129" s="326"/>
      <c r="GY129" s="326"/>
      <c r="GZ129" s="326"/>
      <c r="HA129" s="326"/>
      <c r="HB129" s="326"/>
      <c r="HC129" s="326"/>
      <c r="HD129" s="326"/>
      <c r="HE129" s="326"/>
      <c r="HF129" s="326"/>
      <c r="HG129" s="326"/>
      <c r="HH129" s="326"/>
      <c r="HI129" s="326"/>
      <c r="HJ129" s="326"/>
      <c r="HK129" s="326"/>
      <c r="HL129" s="326"/>
      <c r="HM129" s="326"/>
      <c r="HN129" s="326"/>
      <c r="HO129" s="326"/>
      <c r="HP129" s="326"/>
      <c r="HQ129" s="326"/>
      <c r="HR129" s="326"/>
      <c r="HS129" s="326"/>
      <c r="HT129" s="326"/>
      <c r="HU129" s="326"/>
      <c r="HV129" s="326"/>
      <c r="HW129" s="326"/>
      <c r="HX129" s="326"/>
      <c r="HY129" s="326"/>
      <c r="HZ129" s="326"/>
      <c r="IA129" s="326"/>
      <c r="IB129" s="326"/>
      <c r="IC129" s="326"/>
      <c r="ID129" s="326"/>
      <c r="IE129" s="326"/>
      <c r="IF129" s="326"/>
      <c r="IG129" s="326"/>
      <c r="IH129" s="326"/>
      <c r="II129" s="326"/>
      <c r="IJ129" s="326"/>
      <c r="IK129" s="326"/>
      <c r="IL129" s="326"/>
      <c r="IM129" s="326"/>
      <c r="IN129" s="327"/>
      <c r="IO129" s="327"/>
      <c r="IP129" s="327"/>
      <c r="IQ129" s="327"/>
    </row>
    <row r="130" spans="1:251" s="328" customFormat="1" ht="21" customHeight="1">
      <c r="A130" s="605"/>
      <c r="B130" s="236" t="s">
        <v>279</v>
      </c>
      <c r="C130" s="528" t="s">
        <v>280</v>
      </c>
      <c r="D130" s="236" t="s">
        <v>271</v>
      </c>
      <c r="E130" s="237"/>
      <c r="F130" s="236" t="s">
        <v>37</v>
      </c>
      <c r="G130" s="236" t="s">
        <v>281</v>
      </c>
      <c r="H130" s="238">
        <v>24</v>
      </c>
      <c r="I130" s="238"/>
      <c r="J130" s="238">
        <f t="shared" si="1"/>
        <v>24</v>
      </c>
      <c r="K130" s="608"/>
      <c r="L130" s="171" t="s">
        <v>268</v>
      </c>
      <c r="M130" s="529" t="s">
        <v>274</v>
      </c>
      <c r="N130" s="326"/>
      <c r="O130" s="326"/>
      <c r="P130" s="326"/>
      <c r="Q130" s="326"/>
      <c r="R130" s="326"/>
      <c r="S130" s="326"/>
      <c r="T130" s="326"/>
      <c r="U130" s="326"/>
      <c r="V130" s="326"/>
      <c r="W130" s="326"/>
      <c r="X130" s="326"/>
      <c r="Y130" s="326"/>
      <c r="Z130" s="326"/>
      <c r="AA130" s="326"/>
      <c r="AB130" s="326"/>
      <c r="AC130" s="326"/>
      <c r="AD130" s="326"/>
      <c r="AE130" s="326"/>
      <c r="AF130" s="326"/>
      <c r="AG130" s="326"/>
      <c r="AH130" s="326"/>
      <c r="AI130" s="326"/>
      <c r="AJ130" s="326"/>
      <c r="AK130" s="326"/>
      <c r="AL130" s="326"/>
      <c r="AM130" s="326"/>
      <c r="AN130" s="326"/>
      <c r="AO130" s="326"/>
      <c r="AP130" s="326"/>
      <c r="AQ130" s="326"/>
      <c r="AR130" s="326"/>
      <c r="AS130" s="326"/>
      <c r="AT130" s="326"/>
      <c r="AU130" s="326"/>
      <c r="AV130" s="326"/>
      <c r="AW130" s="326"/>
      <c r="AX130" s="326"/>
      <c r="AY130" s="326"/>
      <c r="AZ130" s="326"/>
      <c r="BA130" s="326"/>
      <c r="BB130" s="326"/>
      <c r="BC130" s="326"/>
      <c r="BD130" s="326"/>
      <c r="BE130" s="326"/>
      <c r="BF130" s="326"/>
      <c r="BG130" s="326"/>
      <c r="BH130" s="326"/>
      <c r="BI130" s="326"/>
      <c r="BJ130" s="326"/>
      <c r="BK130" s="326"/>
      <c r="BL130" s="326"/>
      <c r="BM130" s="326"/>
      <c r="BN130" s="326"/>
      <c r="BO130" s="326"/>
      <c r="BP130" s="326"/>
      <c r="BQ130" s="326"/>
      <c r="BR130" s="326"/>
      <c r="BS130" s="326"/>
      <c r="BT130" s="326"/>
      <c r="BU130" s="326"/>
      <c r="BV130" s="326"/>
      <c r="BW130" s="326"/>
      <c r="BX130" s="326"/>
      <c r="BY130" s="326"/>
      <c r="BZ130" s="326"/>
      <c r="CA130" s="326"/>
      <c r="CB130" s="326"/>
      <c r="CC130" s="326"/>
      <c r="CD130" s="326"/>
      <c r="CE130" s="326"/>
      <c r="CF130" s="326"/>
      <c r="CG130" s="326"/>
      <c r="CH130" s="326"/>
      <c r="CI130" s="326"/>
      <c r="CJ130" s="326"/>
      <c r="CK130" s="326"/>
      <c r="CL130" s="326"/>
      <c r="CM130" s="326"/>
      <c r="CN130" s="326"/>
      <c r="CO130" s="326"/>
      <c r="CP130" s="326"/>
      <c r="CQ130" s="326"/>
      <c r="CR130" s="326"/>
      <c r="CS130" s="326"/>
      <c r="CT130" s="326"/>
      <c r="CU130" s="326"/>
      <c r="CV130" s="326"/>
      <c r="CW130" s="326"/>
      <c r="CX130" s="326"/>
      <c r="CY130" s="326"/>
      <c r="CZ130" s="326"/>
      <c r="DA130" s="326"/>
      <c r="DB130" s="326"/>
      <c r="DC130" s="326"/>
      <c r="DD130" s="326"/>
      <c r="DE130" s="326"/>
      <c r="DF130" s="326"/>
      <c r="DG130" s="326"/>
      <c r="DH130" s="326"/>
      <c r="DI130" s="326"/>
      <c r="DJ130" s="326"/>
      <c r="DK130" s="326"/>
      <c r="DL130" s="326"/>
      <c r="DM130" s="326"/>
      <c r="DN130" s="326"/>
      <c r="DO130" s="326"/>
      <c r="DP130" s="326"/>
      <c r="DQ130" s="326"/>
      <c r="DR130" s="326"/>
      <c r="DS130" s="326"/>
      <c r="DT130" s="326"/>
      <c r="DU130" s="326"/>
      <c r="DV130" s="326"/>
      <c r="DW130" s="326"/>
      <c r="DX130" s="326"/>
      <c r="DY130" s="326"/>
      <c r="DZ130" s="326"/>
      <c r="EA130" s="326"/>
      <c r="EB130" s="326"/>
      <c r="EC130" s="326"/>
      <c r="ED130" s="326"/>
      <c r="EE130" s="326"/>
      <c r="EF130" s="326"/>
      <c r="EG130" s="326"/>
      <c r="EH130" s="326"/>
      <c r="EI130" s="326"/>
      <c r="EJ130" s="326"/>
      <c r="EK130" s="326"/>
      <c r="EL130" s="326"/>
      <c r="EM130" s="326"/>
      <c r="EN130" s="326"/>
      <c r="EO130" s="326"/>
      <c r="EP130" s="326"/>
      <c r="EQ130" s="326"/>
      <c r="ER130" s="326"/>
      <c r="ES130" s="326"/>
      <c r="ET130" s="326"/>
      <c r="EU130" s="326"/>
      <c r="EV130" s="326"/>
      <c r="EW130" s="326"/>
      <c r="EX130" s="326"/>
      <c r="EY130" s="326"/>
      <c r="EZ130" s="326"/>
      <c r="FA130" s="326"/>
      <c r="FB130" s="326"/>
      <c r="FC130" s="326"/>
      <c r="FD130" s="326"/>
      <c r="FE130" s="326"/>
      <c r="FF130" s="326"/>
      <c r="FG130" s="326"/>
      <c r="FH130" s="326"/>
      <c r="FI130" s="326"/>
      <c r="FJ130" s="326"/>
      <c r="FK130" s="326"/>
      <c r="FL130" s="326"/>
      <c r="FM130" s="326"/>
      <c r="FN130" s="326"/>
      <c r="FO130" s="326"/>
      <c r="FP130" s="326"/>
      <c r="FQ130" s="326"/>
      <c r="FR130" s="326"/>
      <c r="FS130" s="326"/>
      <c r="FT130" s="326"/>
      <c r="FU130" s="326"/>
      <c r="FV130" s="326"/>
      <c r="FW130" s="326"/>
      <c r="FX130" s="326"/>
      <c r="FY130" s="326"/>
      <c r="FZ130" s="326"/>
      <c r="GA130" s="326"/>
      <c r="GB130" s="326"/>
      <c r="GC130" s="326"/>
      <c r="GD130" s="326"/>
      <c r="GE130" s="326"/>
      <c r="GF130" s="326"/>
      <c r="GG130" s="326"/>
      <c r="GH130" s="326"/>
      <c r="GI130" s="326"/>
      <c r="GJ130" s="326"/>
      <c r="GK130" s="326"/>
      <c r="GL130" s="326"/>
      <c r="GM130" s="326"/>
      <c r="GN130" s="326"/>
      <c r="GO130" s="326"/>
      <c r="GP130" s="326"/>
      <c r="GQ130" s="326"/>
      <c r="GR130" s="326"/>
      <c r="GS130" s="326"/>
      <c r="GT130" s="326"/>
      <c r="GU130" s="326"/>
      <c r="GV130" s="326"/>
      <c r="GW130" s="326"/>
      <c r="GX130" s="326"/>
      <c r="GY130" s="326"/>
      <c r="GZ130" s="326"/>
      <c r="HA130" s="326"/>
      <c r="HB130" s="326"/>
      <c r="HC130" s="326"/>
      <c r="HD130" s="326"/>
      <c r="HE130" s="326"/>
      <c r="HF130" s="326"/>
      <c r="HG130" s="326"/>
      <c r="HH130" s="326"/>
      <c r="HI130" s="326"/>
      <c r="HJ130" s="326"/>
      <c r="HK130" s="326"/>
      <c r="HL130" s="326"/>
      <c r="HM130" s="326"/>
      <c r="HN130" s="326"/>
      <c r="HO130" s="326"/>
      <c r="HP130" s="326"/>
      <c r="HQ130" s="326"/>
      <c r="HR130" s="326"/>
      <c r="HS130" s="326"/>
      <c r="HT130" s="326"/>
      <c r="HU130" s="326"/>
      <c r="HV130" s="326"/>
      <c r="HW130" s="326"/>
      <c r="HX130" s="326"/>
      <c r="HY130" s="326"/>
      <c r="HZ130" s="326"/>
      <c r="IA130" s="326"/>
      <c r="IB130" s="326"/>
      <c r="IC130" s="326"/>
      <c r="ID130" s="326"/>
      <c r="IE130" s="326"/>
      <c r="IF130" s="326"/>
      <c r="IG130" s="326"/>
      <c r="IH130" s="326"/>
      <c r="II130" s="326"/>
      <c r="IJ130" s="326"/>
      <c r="IK130" s="326"/>
      <c r="IL130" s="326"/>
      <c r="IM130" s="326"/>
      <c r="IN130" s="327"/>
      <c r="IO130" s="327"/>
      <c r="IP130" s="327"/>
      <c r="IQ130" s="327"/>
    </row>
    <row r="131" spans="1:251" s="328" customFormat="1" ht="21" customHeight="1">
      <c r="A131" s="603" t="s">
        <v>266</v>
      </c>
      <c r="B131" s="236" t="s">
        <v>284</v>
      </c>
      <c r="C131" s="528" t="s">
        <v>285</v>
      </c>
      <c r="D131" s="236" t="s">
        <v>271</v>
      </c>
      <c r="E131" s="237"/>
      <c r="F131" s="236" t="s">
        <v>37</v>
      </c>
      <c r="G131" s="236" t="s">
        <v>286</v>
      </c>
      <c r="H131" s="238">
        <v>27</v>
      </c>
      <c r="I131" s="238"/>
      <c r="J131" s="238">
        <f t="shared" si="1"/>
        <v>27</v>
      </c>
      <c r="K131" s="606" t="s">
        <v>2399</v>
      </c>
      <c r="L131" s="171" t="s">
        <v>268</v>
      </c>
      <c r="M131" s="529" t="s">
        <v>274</v>
      </c>
      <c r="N131" s="326"/>
      <c r="O131" s="326"/>
      <c r="P131" s="326"/>
      <c r="Q131" s="326"/>
      <c r="R131" s="326"/>
      <c r="S131" s="326"/>
      <c r="T131" s="326"/>
      <c r="U131" s="326"/>
      <c r="V131" s="326"/>
      <c r="W131" s="326"/>
      <c r="X131" s="326"/>
      <c r="Y131" s="326"/>
      <c r="Z131" s="326"/>
      <c r="AA131" s="326"/>
      <c r="AB131" s="326"/>
      <c r="AC131" s="326"/>
      <c r="AD131" s="326"/>
      <c r="AE131" s="326"/>
      <c r="AF131" s="326"/>
      <c r="AG131" s="326"/>
      <c r="AH131" s="326"/>
      <c r="AI131" s="326"/>
      <c r="AJ131" s="326"/>
      <c r="AK131" s="326"/>
      <c r="AL131" s="326"/>
      <c r="AM131" s="326"/>
      <c r="AN131" s="326"/>
      <c r="AO131" s="326"/>
      <c r="AP131" s="326"/>
      <c r="AQ131" s="326"/>
      <c r="AR131" s="326"/>
      <c r="AS131" s="326"/>
      <c r="AT131" s="326"/>
      <c r="AU131" s="326"/>
      <c r="AV131" s="326"/>
      <c r="AW131" s="326"/>
      <c r="AX131" s="326"/>
      <c r="AY131" s="326"/>
      <c r="AZ131" s="326"/>
      <c r="BA131" s="326"/>
      <c r="BB131" s="326"/>
      <c r="BC131" s="326"/>
      <c r="BD131" s="326"/>
      <c r="BE131" s="326"/>
      <c r="BF131" s="326"/>
      <c r="BG131" s="326"/>
      <c r="BH131" s="326"/>
      <c r="BI131" s="326"/>
      <c r="BJ131" s="326"/>
      <c r="BK131" s="326"/>
      <c r="BL131" s="326"/>
      <c r="BM131" s="326"/>
      <c r="BN131" s="326"/>
      <c r="BO131" s="326"/>
      <c r="BP131" s="326"/>
      <c r="BQ131" s="326"/>
      <c r="BR131" s="326"/>
      <c r="BS131" s="326"/>
      <c r="BT131" s="326"/>
      <c r="BU131" s="326"/>
      <c r="BV131" s="326"/>
      <c r="BW131" s="326"/>
      <c r="BX131" s="326"/>
      <c r="BY131" s="326"/>
      <c r="BZ131" s="326"/>
      <c r="CA131" s="326"/>
      <c r="CB131" s="326"/>
      <c r="CC131" s="326"/>
      <c r="CD131" s="326"/>
      <c r="CE131" s="326"/>
      <c r="CF131" s="326"/>
      <c r="CG131" s="326"/>
      <c r="CH131" s="326"/>
      <c r="CI131" s="326"/>
      <c r="CJ131" s="326"/>
      <c r="CK131" s="326"/>
      <c r="CL131" s="326"/>
      <c r="CM131" s="326"/>
      <c r="CN131" s="326"/>
      <c r="CO131" s="326"/>
      <c r="CP131" s="326"/>
      <c r="CQ131" s="326"/>
      <c r="CR131" s="326"/>
      <c r="CS131" s="326"/>
      <c r="CT131" s="326"/>
      <c r="CU131" s="326"/>
      <c r="CV131" s="326"/>
      <c r="CW131" s="326"/>
      <c r="CX131" s="326"/>
      <c r="CY131" s="326"/>
      <c r="CZ131" s="326"/>
      <c r="DA131" s="326"/>
      <c r="DB131" s="326"/>
      <c r="DC131" s="326"/>
      <c r="DD131" s="326"/>
      <c r="DE131" s="326"/>
      <c r="DF131" s="326"/>
      <c r="DG131" s="326"/>
      <c r="DH131" s="326"/>
      <c r="DI131" s="326"/>
      <c r="DJ131" s="326"/>
      <c r="DK131" s="326"/>
      <c r="DL131" s="326"/>
      <c r="DM131" s="326"/>
      <c r="DN131" s="326"/>
      <c r="DO131" s="326"/>
      <c r="DP131" s="326"/>
      <c r="DQ131" s="326"/>
      <c r="DR131" s="326"/>
      <c r="DS131" s="326"/>
      <c r="DT131" s="326"/>
      <c r="DU131" s="326"/>
      <c r="DV131" s="326"/>
      <c r="DW131" s="326"/>
      <c r="DX131" s="326"/>
      <c r="DY131" s="326"/>
      <c r="DZ131" s="326"/>
      <c r="EA131" s="326"/>
      <c r="EB131" s="326"/>
      <c r="EC131" s="326"/>
      <c r="ED131" s="326"/>
      <c r="EE131" s="326"/>
      <c r="EF131" s="326"/>
      <c r="EG131" s="326"/>
      <c r="EH131" s="326"/>
      <c r="EI131" s="326"/>
      <c r="EJ131" s="326"/>
      <c r="EK131" s="326"/>
      <c r="EL131" s="326"/>
      <c r="EM131" s="326"/>
      <c r="EN131" s="326"/>
      <c r="EO131" s="326"/>
      <c r="EP131" s="326"/>
      <c r="EQ131" s="326"/>
      <c r="ER131" s="326"/>
      <c r="ES131" s="326"/>
      <c r="ET131" s="326"/>
      <c r="EU131" s="326"/>
      <c r="EV131" s="326"/>
      <c r="EW131" s="326"/>
      <c r="EX131" s="326"/>
      <c r="EY131" s="326"/>
      <c r="EZ131" s="326"/>
      <c r="FA131" s="326"/>
      <c r="FB131" s="326"/>
      <c r="FC131" s="326"/>
      <c r="FD131" s="326"/>
      <c r="FE131" s="326"/>
      <c r="FF131" s="326"/>
      <c r="FG131" s="326"/>
      <c r="FH131" s="326"/>
      <c r="FI131" s="326"/>
      <c r="FJ131" s="326"/>
      <c r="FK131" s="326"/>
      <c r="FL131" s="326"/>
      <c r="FM131" s="326"/>
      <c r="FN131" s="326"/>
      <c r="FO131" s="326"/>
      <c r="FP131" s="326"/>
      <c r="FQ131" s="326"/>
      <c r="FR131" s="326"/>
      <c r="FS131" s="326"/>
      <c r="FT131" s="326"/>
      <c r="FU131" s="326"/>
      <c r="FV131" s="326"/>
      <c r="FW131" s="326"/>
      <c r="FX131" s="326"/>
      <c r="FY131" s="326"/>
      <c r="FZ131" s="326"/>
      <c r="GA131" s="326"/>
      <c r="GB131" s="326"/>
      <c r="GC131" s="326"/>
      <c r="GD131" s="326"/>
      <c r="GE131" s="326"/>
      <c r="GF131" s="326"/>
      <c r="GG131" s="326"/>
      <c r="GH131" s="326"/>
      <c r="GI131" s="326"/>
      <c r="GJ131" s="326"/>
      <c r="GK131" s="326"/>
      <c r="GL131" s="326"/>
      <c r="GM131" s="326"/>
      <c r="GN131" s="326"/>
      <c r="GO131" s="326"/>
      <c r="GP131" s="326"/>
      <c r="GQ131" s="326"/>
      <c r="GR131" s="326"/>
      <c r="GS131" s="326"/>
      <c r="GT131" s="326"/>
      <c r="GU131" s="326"/>
      <c r="GV131" s="326"/>
      <c r="GW131" s="326"/>
      <c r="GX131" s="326"/>
      <c r="GY131" s="326"/>
      <c r="GZ131" s="326"/>
      <c r="HA131" s="326"/>
      <c r="HB131" s="326"/>
      <c r="HC131" s="326"/>
      <c r="HD131" s="326"/>
      <c r="HE131" s="326"/>
      <c r="HF131" s="326"/>
      <c r="HG131" s="326"/>
      <c r="HH131" s="326"/>
      <c r="HI131" s="326"/>
      <c r="HJ131" s="326"/>
      <c r="HK131" s="326"/>
      <c r="HL131" s="326"/>
      <c r="HM131" s="326"/>
      <c r="HN131" s="326"/>
      <c r="HO131" s="326"/>
      <c r="HP131" s="326"/>
      <c r="HQ131" s="326"/>
      <c r="HR131" s="326"/>
      <c r="HS131" s="326"/>
      <c r="HT131" s="326"/>
      <c r="HU131" s="326"/>
      <c r="HV131" s="326"/>
      <c r="HW131" s="326"/>
      <c r="HX131" s="326"/>
      <c r="HY131" s="326"/>
      <c r="HZ131" s="326"/>
      <c r="IA131" s="326"/>
      <c r="IB131" s="326"/>
      <c r="IC131" s="326"/>
      <c r="ID131" s="326"/>
      <c r="IE131" s="326"/>
      <c r="IF131" s="326"/>
      <c r="IG131" s="326"/>
      <c r="IH131" s="326"/>
      <c r="II131" s="326"/>
      <c r="IJ131" s="326"/>
      <c r="IK131" s="326"/>
      <c r="IL131" s="326"/>
      <c r="IM131" s="326"/>
      <c r="IN131" s="327"/>
      <c r="IO131" s="327"/>
      <c r="IP131" s="327"/>
      <c r="IQ131" s="327"/>
    </row>
    <row r="132" spans="1:251" s="328" customFormat="1" ht="21" customHeight="1">
      <c r="A132" s="604"/>
      <c r="B132" s="236" t="s">
        <v>288</v>
      </c>
      <c r="C132" s="528" t="s">
        <v>289</v>
      </c>
      <c r="D132" s="236" t="s">
        <v>271</v>
      </c>
      <c r="E132" s="237"/>
      <c r="F132" s="236" t="s">
        <v>37</v>
      </c>
      <c r="G132" s="236" t="s">
        <v>277</v>
      </c>
      <c r="H132" s="238">
        <v>27</v>
      </c>
      <c r="I132" s="238"/>
      <c r="J132" s="238">
        <f t="shared" ref="J132:J159" si="2">I132+H132</f>
        <v>27</v>
      </c>
      <c r="K132" s="607"/>
      <c r="L132" s="171" t="s">
        <v>268</v>
      </c>
      <c r="M132" s="529" t="s">
        <v>274</v>
      </c>
      <c r="N132" s="326"/>
      <c r="O132" s="326"/>
      <c r="P132" s="326"/>
      <c r="Q132" s="326"/>
      <c r="R132" s="326"/>
      <c r="S132" s="326"/>
      <c r="T132" s="326"/>
      <c r="U132" s="326"/>
      <c r="V132" s="326"/>
      <c r="W132" s="326"/>
      <c r="X132" s="326"/>
      <c r="Y132" s="326"/>
      <c r="Z132" s="326"/>
      <c r="AA132" s="326"/>
      <c r="AB132" s="326"/>
      <c r="AC132" s="326"/>
      <c r="AD132" s="326"/>
      <c r="AE132" s="326"/>
      <c r="AF132" s="326"/>
      <c r="AG132" s="326"/>
      <c r="AH132" s="326"/>
      <c r="AI132" s="326"/>
      <c r="AJ132" s="326"/>
      <c r="AK132" s="326"/>
      <c r="AL132" s="326"/>
      <c r="AM132" s="326"/>
      <c r="AN132" s="326"/>
      <c r="AO132" s="326"/>
      <c r="AP132" s="326"/>
      <c r="AQ132" s="326"/>
      <c r="AR132" s="326"/>
      <c r="AS132" s="326"/>
      <c r="AT132" s="326"/>
      <c r="AU132" s="326"/>
      <c r="AV132" s="326"/>
      <c r="AW132" s="326"/>
      <c r="AX132" s="326"/>
      <c r="AY132" s="326"/>
      <c r="AZ132" s="326"/>
      <c r="BA132" s="326"/>
      <c r="BB132" s="326"/>
      <c r="BC132" s="326"/>
      <c r="BD132" s="326"/>
      <c r="BE132" s="326"/>
      <c r="BF132" s="326"/>
      <c r="BG132" s="326"/>
      <c r="BH132" s="326"/>
      <c r="BI132" s="326"/>
      <c r="BJ132" s="326"/>
      <c r="BK132" s="326"/>
      <c r="BL132" s="326"/>
      <c r="BM132" s="326"/>
      <c r="BN132" s="326"/>
      <c r="BO132" s="326"/>
      <c r="BP132" s="326"/>
      <c r="BQ132" s="326"/>
      <c r="BR132" s="326"/>
      <c r="BS132" s="326"/>
      <c r="BT132" s="326"/>
      <c r="BU132" s="326"/>
      <c r="BV132" s="326"/>
      <c r="BW132" s="326"/>
      <c r="BX132" s="326"/>
      <c r="BY132" s="326"/>
      <c r="BZ132" s="326"/>
      <c r="CA132" s="326"/>
      <c r="CB132" s="326"/>
      <c r="CC132" s="326"/>
      <c r="CD132" s="326"/>
      <c r="CE132" s="326"/>
      <c r="CF132" s="326"/>
      <c r="CG132" s="326"/>
      <c r="CH132" s="326"/>
      <c r="CI132" s="326"/>
      <c r="CJ132" s="326"/>
      <c r="CK132" s="326"/>
      <c r="CL132" s="326"/>
      <c r="CM132" s="326"/>
      <c r="CN132" s="326"/>
      <c r="CO132" s="326"/>
      <c r="CP132" s="326"/>
      <c r="CQ132" s="326"/>
      <c r="CR132" s="326"/>
      <c r="CS132" s="326"/>
      <c r="CT132" s="326"/>
      <c r="CU132" s="326"/>
      <c r="CV132" s="326"/>
      <c r="CW132" s="326"/>
      <c r="CX132" s="326"/>
      <c r="CY132" s="326"/>
      <c r="CZ132" s="326"/>
      <c r="DA132" s="326"/>
      <c r="DB132" s="326"/>
      <c r="DC132" s="326"/>
      <c r="DD132" s="326"/>
      <c r="DE132" s="326"/>
      <c r="DF132" s="326"/>
      <c r="DG132" s="326"/>
      <c r="DH132" s="326"/>
      <c r="DI132" s="326"/>
      <c r="DJ132" s="326"/>
      <c r="DK132" s="326"/>
      <c r="DL132" s="326"/>
      <c r="DM132" s="326"/>
      <c r="DN132" s="326"/>
      <c r="DO132" s="326"/>
      <c r="DP132" s="326"/>
      <c r="DQ132" s="326"/>
      <c r="DR132" s="326"/>
      <c r="DS132" s="326"/>
      <c r="DT132" s="326"/>
      <c r="DU132" s="326"/>
      <c r="DV132" s="326"/>
      <c r="DW132" s="326"/>
      <c r="DX132" s="326"/>
      <c r="DY132" s="326"/>
      <c r="DZ132" s="326"/>
      <c r="EA132" s="326"/>
      <c r="EB132" s="326"/>
      <c r="EC132" s="326"/>
      <c r="ED132" s="326"/>
      <c r="EE132" s="326"/>
      <c r="EF132" s="326"/>
      <c r="EG132" s="326"/>
      <c r="EH132" s="326"/>
      <c r="EI132" s="326"/>
      <c r="EJ132" s="326"/>
      <c r="EK132" s="326"/>
      <c r="EL132" s="326"/>
      <c r="EM132" s="326"/>
      <c r="EN132" s="326"/>
      <c r="EO132" s="326"/>
      <c r="EP132" s="326"/>
      <c r="EQ132" s="326"/>
      <c r="ER132" s="326"/>
      <c r="ES132" s="326"/>
      <c r="ET132" s="326"/>
      <c r="EU132" s="326"/>
      <c r="EV132" s="326"/>
      <c r="EW132" s="326"/>
      <c r="EX132" s="326"/>
      <c r="EY132" s="326"/>
      <c r="EZ132" s="326"/>
      <c r="FA132" s="326"/>
      <c r="FB132" s="326"/>
      <c r="FC132" s="326"/>
      <c r="FD132" s="326"/>
      <c r="FE132" s="326"/>
      <c r="FF132" s="326"/>
      <c r="FG132" s="326"/>
      <c r="FH132" s="326"/>
      <c r="FI132" s="326"/>
      <c r="FJ132" s="326"/>
      <c r="FK132" s="326"/>
      <c r="FL132" s="326"/>
      <c r="FM132" s="326"/>
      <c r="FN132" s="326"/>
      <c r="FO132" s="326"/>
      <c r="FP132" s="326"/>
      <c r="FQ132" s="326"/>
      <c r="FR132" s="326"/>
      <c r="FS132" s="326"/>
      <c r="FT132" s="326"/>
      <c r="FU132" s="326"/>
      <c r="FV132" s="326"/>
      <c r="FW132" s="326"/>
      <c r="FX132" s="326"/>
      <c r="FY132" s="326"/>
      <c r="FZ132" s="326"/>
      <c r="GA132" s="326"/>
      <c r="GB132" s="326"/>
      <c r="GC132" s="326"/>
      <c r="GD132" s="326"/>
      <c r="GE132" s="326"/>
      <c r="GF132" s="326"/>
      <c r="GG132" s="326"/>
      <c r="GH132" s="326"/>
      <c r="GI132" s="326"/>
      <c r="GJ132" s="326"/>
      <c r="GK132" s="326"/>
      <c r="GL132" s="326"/>
      <c r="GM132" s="326"/>
      <c r="GN132" s="326"/>
      <c r="GO132" s="326"/>
      <c r="GP132" s="326"/>
      <c r="GQ132" s="326"/>
      <c r="GR132" s="326"/>
      <c r="GS132" s="326"/>
      <c r="GT132" s="326"/>
      <c r="GU132" s="326"/>
      <c r="GV132" s="326"/>
      <c r="GW132" s="326"/>
      <c r="GX132" s="326"/>
      <c r="GY132" s="326"/>
      <c r="GZ132" s="326"/>
      <c r="HA132" s="326"/>
      <c r="HB132" s="326"/>
      <c r="HC132" s="326"/>
      <c r="HD132" s="326"/>
      <c r="HE132" s="326"/>
      <c r="HF132" s="326"/>
      <c r="HG132" s="326"/>
      <c r="HH132" s="326"/>
      <c r="HI132" s="326"/>
      <c r="HJ132" s="326"/>
      <c r="HK132" s="326"/>
      <c r="HL132" s="326"/>
      <c r="HM132" s="326"/>
      <c r="HN132" s="326"/>
      <c r="HO132" s="326"/>
      <c r="HP132" s="326"/>
      <c r="HQ132" s="326"/>
      <c r="HR132" s="326"/>
      <c r="HS132" s="326"/>
      <c r="HT132" s="326"/>
      <c r="HU132" s="326"/>
      <c r="HV132" s="326"/>
      <c r="HW132" s="326"/>
      <c r="HX132" s="326"/>
      <c r="HY132" s="326"/>
      <c r="HZ132" s="326"/>
      <c r="IA132" s="326"/>
      <c r="IB132" s="326"/>
      <c r="IC132" s="326"/>
      <c r="ID132" s="326"/>
      <c r="IE132" s="326"/>
      <c r="IF132" s="326"/>
      <c r="IG132" s="326"/>
      <c r="IH132" s="326"/>
      <c r="II132" s="326"/>
      <c r="IJ132" s="326"/>
      <c r="IK132" s="326"/>
      <c r="IL132" s="326"/>
      <c r="IM132" s="326"/>
      <c r="IN132" s="327"/>
      <c r="IO132" s="327"/>
      <c r="IP132" s="327"/>
      <c r="IQ132" s="327"/>
    </row>
    <row r="133" spans="1:251" s="328" customFormat="1" ht="21" customHeight="1">
      <c r="A133" s="605"/>
      <c r="B133" s="236" t="s">
        <v>279</v>
      </c>
      <c r="C133" s="528" t="s">
        <v>280</v>
      </c>
      <c r="D133" s="236" t="s">
        <v>271</v>
      </c>
      <c r="E133" s="237"/>
      <c r="F133" s="236" t="s">
        <v>37</v>
      </c>
      <c r="G133" s="236" t="s">
        <v>281</v>
      </c>
      <c r="H133" s="238">
        <v>27</v>
      </c>
      <c r="I133" s="238"/>
      <c r="J133" s="238">
        <f t="shared" si="2"/>
        <v>27</v>
      </c>
      <c r="K133" s="608"/>
      <c r="L133" s="171" t="s">
        <v>268</v>
      </c>
      <c r="M133" s="529" t="s">
        <v>274</v>
      </c>
      <c r="N133" s="326"/>
      <c r="O133" s="326"/>
      <c r="P133" s="326"/>
      <c r="Q133" s="326"/>
      <c r="R133" s="326"/>
      <c r="S133" s="326"/>
      <c r="T133" s="326"/>
      <c r="U133" s="326"/>
      <c r="V133" s="326"/>
      <c r="W133" s="326"/>
      <c r="X133" s="326"/>
      <c r="Y133" s="326"/>
      <c r="Z133" s="326"/>
      <c r="AA133" s="326"/>
      <c r="AB133" s="326"/>
      <c r="AC133" s="326"/>
      <c r="AD133" s="326"/>
      <c r="AE133" s="326"/>
      <c r="AF133" s="326"/>
      <c r="AG133" s="326"/>
      <c r="AH133" s="326"/>
      <c r="AI133" s="326"/>
      <c r="AJ133" s="326"/>
      <c r="AK133" s="326"/>
      <c r="AL133" s="326"/>
      <c r="AM133" s="326"/>
      <c r="AN133" s="326"/>
      <c r="AO133" s="326"/>
      <c r="AP133" s="326"/>
      <c r="AQ133" s="326"/>
      <c r="AR133" s="326"/>
      <c r="AS133" s="326"/>
      <c r="AT133" s="326"/>
      <c r="AU133" s="326"/>
      <c r="AV133" s="326"/>
      <c r="AW133" s="326"/>
      <c r="AX133" s="326"/>
      <c r="AY133" s="326"/>
      <c r="AZ133" s="326"/>
      <c r="BA133" s="326"/>
      <c r="BB133" s="326"/>
      <c r="BC133" s="326"/>
      <c r="BD133" s="326"/>
      <c r="BE133" s="326"/>
      <c r="BF133" s="326"/>
      <c r="BG133" s="326"/>
      <c r="BH133" s="326"/>
      <c r="BI133" s="326"/>
      <c r="BJ133" s="326"/>
      <c r="BK133" s="326"/>
      <c r="BL133" s="326"/>
      <c r="BM133" s="326"/>
      <c r="BN133" s="326"/>
      <c r="BO133" s="326"/>
      <c r="BP133" s="326"/>
      <c r="BQ133" s="326"/>
      <c r="BR133" s="326"/>
      <c r="BS133" s="326"/>
      <c r="BT133" s="326"/>
      <c r="BU133" s="326"/>
      <c r="BV133" s="326"/>
      <c r="BW133" s="326"/>
      <c r="BX133" s="326"/>
      <c r="BY133" s="326"/>
      <c r="BZ133" s="326"/>
      <c r="CA133" s="326"/>
      <c r="CB133" s="326"/>
      <c r="CC133" s="326"/>
      <c r="CD133" s="326"/>
      <c r="CE133" s="326"/>
      <c r="CF133" s="326"/>
      <c r="CG133" s="326"/>
      <c r="CH133" s="326"/>
      <c r="CI133" s="326"/>
      <c r="CJ133" s="326"/>
      <c r="CK133" s="326"/>
      <c r="CL133" s="326"/>
      <c r="CM133" s="326"/>
      <c r="CN133" s="326"/>
      <c r="CO133" s="326"/>
      <c r="CP133" s="326"/>
      <c r="CQ133" s="326"/>
      <c r="CR133" s="326"/>
      <c r="CS133" s="326"/>
      <c r="CT133" s="326"/>
      <c r="CU133" s="326"/>
      <c r="CV133" s="326"/>
      <c r="CW133" s="326"/>
      <c r="CX133" s="326"/>
      <c r="CY133" s="326"/>
      <c r="CZ133" s="326"/>
      <c r="DA133" s="326"/>
      <c r="DB133" s="326"/>
      <c r="DC133" s="326"/>
      <c r="DD133" s="326"/>
      <c r="DE133" s="326"/>
      <c r="DF133" s="326"/>
      <c r="DG133" s="326"/>
      <c r="DH133" s="326"/>
      <c r="DI133" s="326"/>
      <c r="DJ133" s="326"/>
      <c r="DK133" s="326"/>
      <c r="DL133" s="326"/>
      <c r="DM133" s="326"/>
      <c r="DN133" s="326"/>
      <c r="DO133" s="326"/>
      <c r="DP133" s="326"/>
      <c r="DQ133" s="326"/>
      <c r="DR133" s="326"/>
      <c r="DS133" s="326"/>
      <c r="DT133" s="326"/>
      <c r="DU133" s="326"/>
      <c r="DV133" s="326"/>
      <c r="DW133" s="326"/>
      <c r="DX133" s="326"/>
      <c r="DY133" s="326"/>
      <c r="DZ133" s="326"/>
      <c r="EA133" s="326"/>
      <c r="EB133" s="326"/>
      <c r="EC133" s="326"/>
      <c r="ED133" s="326"/>
      <c r="EE133" s="326"/>
      <c r="EF133" s="326"/>
      <c r="EG133" s="326"/>
      <c r="EH133" s="326"/>
      <c r="EI133" s="326"/>
      <c r="EJ133" s="326"/>
      <c r="EK133" s="326"/>
      <c r="EL133" s="326"/>
      <c r="EM133" s="326"/>
      <c r="EN133" s="326"/>
      <c r="EO133" s="326"/>
      <c r="EP133" s="326"/>
      <c r="EQ133" s="326"/>
      <c r="ER133" s="326"/>
      <c r="ES133" s="326"/>
      <c r="ET133" s="326"/>
      <c r="EU133" s="326"/>
      <c r="EV133" s="326"/>
      <c r="EW133" s="326"/>
      <c r="EX133" s="326"/>
      <c r="EY133" s="326"/>
      <c r="EZ133" s="326"/>
      <c r="FA133" s="326"/>
      <c r="FB133" s="326"/>
      <c r="FC133" s="326"/>
      <c r="FD133" s="326"/>
      <c r="FE133" s="326"/>
      <c r="FF133" s="326"/>
      <c r="FG133" s="326"/>
      <c r="FH133" s="326"/>
      <c r="FI133" s="326"/>
      <c r="FJ133" s="326"/>
      <c r="FK133" s="326"/>
      <c r="FL133" s="326"/>
      <c r="FM133" s="326"/>
      <c r="FN133" s="326"/>
      <c r="FO133" s="326"/>
      <c r="FP133" s="326"/>
      <c r="FQ133" s="326"/>
      <c r="FR133" s="326"/>
      <c r="FS133" s="326"/>
      <c r="FT133" s="326"/>
      <c r="FU133" s="326"/>
      <c r="FV133" s="326"/>
      <c r="FW133" s="326"/>
      <c r="FX133" s="326"/>
      <c r="FY133" s="326"/>
      <c r="FZ133" s="326"/>
      <c r="GA133" s="326"/>
      <c r="GB133" s="326"/>
      <c r="GC133" s="326"/>
      <c r="GD133" s="326"/>
      <c r="GE133" s="326"/>
      <c r="GF133" s="326"/>
      <c r="GG133" s="326"/>
      <c r="GH133" s="326"/>
      <c r="GI133" s="326"/>
      <c r="GJ133" s="326"/>
      <c r="GK133" s="326"/>
      <c r="GL133" s="326"/>
      <c r="GM133" s="326"/>
      <c r="GN133" s="326"/>
      <c r="GO133" s="326"/>
      <c r="GP133" s="326"/>
      <c r="GQ133" s="326"/>
      <c r="GR133" s="326"/>
      <c r="GS133" s="326"/>
      <c r="GT133" s="326"/>
      <c r="GU133" s="326"/>
      <c r="GV133" s="326"/>
      <c r="GW133" s="326"/>
      <c r="GX133" s="326"/>
      <c r="GY133" s="326"/>
      <c r="GZ133" s="326"/>
      <c r="HA133" s="326"/>
      <c r="HB133" s="326"/>
      <c r="HC133" s="326"/>
      <c r="HD133" s="326"/>
      <c r="HE133" s="326"/>
      <c r="HF133" s="326"/>
      <c r="HG133" s="326"/>
      <c r="HH133" s="326"/>
      <c r="HI133" s="326"/>
      <c r="HJ133" s="326"/>
      <c r="HK133" s="326"/>
      <c r="HL133" s="326"/>
      <c r="HM133" s="326"/>
      <c r="HN133" s="326"/>
      <c r="HO133" s="326"/>
      <c r="HP133" s="326"/>
      <c r="HQ133" s="326"/>
      <c r="HR133" s="326"/>
      <c r="HS133" s="326"/>
      <c r="HT133" s="326"/>
      <c r="HU133" s="326"/>
      <c r="HV133" s="326"/>
      <c r="HW133" s="326"/>
      <c r="HX133" s="326"/>
      <c r="HY133" s="326"/>
      <c r="HZ133" s="326"/>
      <c r="IA133" s="326"/>
      <c r="IB133" s="326"/>
      <c r="IC133" s="326"/>
      <c r="ID133" s="326"/>
      <c r="IE133" s="326"/>
      <c r="IF133" s="326"/>
      <c r="IG133" s="326"/>
      <c r="IH133" s="326"/>
      <c r="II133" s="326"/>
      <c r="IJ133" s="326"/>
      <c r="IK133" s="326"/>
      <c r="IL133" s="326"/>
      <c r="IM133" s="326"/>
      <c r="IN133" s="327"/>
      <c r="IO133" s="327"/>
      <c r="IP133" s="327"/>
      <c r="IQ133" s="327"/>
    </row>
    <row r="134" spans="1:251" s="328" customFormat="1" ht="21" customHeight="1">
      <c r="A134" s="603" t="s">
        <v>266</v>
      </c>
      <c r="B134" s="236" t="s">
        <v>284</v>
      </c>
      <c r="C134" s="528" t="s">
        <v>285</v>
      </c>
      <c r="D134" s="236" t="s">
        <v>271</v>
      </c>
      <c r="E134" s="237"/>
      <c r="F134" s="236" t="s">
        <v>37</v>
      </c>
      <c r="G134" s="236" t="s">
        <v>286</v>
      </c>
      <c r="H134" s="238">
        <v>23</v>
      </c>
      <c r="I134" s="238"/>
      <c r="J134" s="238">
        <f t="shared" si="2"/>
        <v>23</v>
      </c>
      <c r="K134" s="606" t="s">
        <v>2400</v>
      </c>
      <c r="L134" s="171" t="s">
        <v>268</v>
      </c>
      <c r="M134" s="529" t="s">
        <v>274</v>
      </c>
      <c r="N134" s="326"/>
      <c r="O134" s="326"/>
      <c r="P134" s="326"/>
      <c r="Q134" s="326"/>
      <c r="R134" s="326"/>
      <c r="S134" s="326"/>
      <c r="T134" s="326"/>
      <c r="U134" s="326"/>
      <c r="V134" s="326"/>
      <c r="W134" s="326"/>
      <c r="X134" s="326"/>
      <c r="Y134" s="326"/>
      <c r="Z134" s="326"/>
      <c r="AA134" s="326"/>
      <c r="AB134" s="326"/>
      <c r="AC134" s="326"/>
      <c r="AD134" s="326"/>
      <c r="AE134" s="326"/>
      <c r="AF134" s="326"/>
      <c r="AG134" s="326"/>
      <c r="AH134" s="326"/>
      <c r="AI134" s="326"/>
      <c r="AJ134" s="326"/>
      <c r="AK134" s="326"/>
      <c r="AL134" s="326"/>
      <c r="AM134" s="326"/>
      <c r="AN134" s="326"/>
      <c r="AO134" s="326"/>
      <c r="AP134" s="326"/>
      <c r="AQ134" s="326"/>
      <c r="AR134" s="326"/>
      <c r="AS134" s="326"/>
      <c r="AT134" s="326"/>
      <c r="AU134" s="326"/>
      <c r="AV134" s="326"/>
      <c r="AW134" s="326"/>
      <c r="AX134" s="326"/>
      <c r="AY134" s="326"/>
      <c r="AZ134" s="326"/>
      <c r="BA134" s="326"/>
      <c r="BB134" s="326"/>
      <c r="BC134" s="326"/>
      <c r="BD134" s="326"/>
      <c r="BE134" s="326"/>
      <c r="BF134" s="326"/>
      <c r="BG134" s="326"/>
      <c r="BH134" s="326"/>
      <c r="BI134" s="326"/>
      <c r="BJ134" s="326"/>
      <c r="BK134" s="326"/>
      <c r="BL134" s="326"/>
      <c r="BM134" s="326"/>
      <c r="BN134" s="326"/>
      <c r="BO134" s="326"/>
      <c r="BP134" s="326"/>
      <c r="BQ134" s="326"/>
      <c r="BR134" s="326"/>
      <c r="BS134" s="326"/>
      <c r="BT134" s="326"/>
      <c r="BU134" s="326"/>
      <c r="BV134" s="326"/>
      <c r="BW134" s="326"/>
      <c r="BX134" s="326"/>
      <c r="BY134" s="326"/>
      <c r="BZ134" s="326"/>
      <c r="CA134" s="326"/>
      <c r="CB134" s="326"/>
      <c r="CC134" s="326"/>
      <c r="CD134" s="326"/>
      <c r="CE134" s="326"/>
      <c r="CF134" s="326"/>
      <c r="CG134" s="326"/>
      <c r="CH134" s="326"/>
      <c r="CI134" s="326"/>
      <c r="CJ134" s="326"/>
      <c r="CK134" s="326"/>
      <c r="CL134" s="326"/>
      <c r="CM134" s="326"/>
      <c r="CN134" s="326"/>
      <c r="CO134" s="326"/>
      <c r="CP134" s="326"/>
      <c r="CQ134" s="326"/>
      <c r="CR134" s="326"/>
      <c r="CS134" s="326"/>
      <c r="CT134" s="326"/>
      <c r="CU134" s="326"/>
      <c r="CV134" s="326"/>
      <c r="CW134" s="326"/>
      <c r="CX134" s="326"/>
      <c r="CY134" s="326"/>
      <c r="CZ134" s="326"/>
      <c r="DA134" s="326"/>
      <c r="DB134" s="326"/>
      <c r="DC134" s="326"/>
      <c r="DD134" s="326"/>
      <c r="DE134" s="326"/>
      <c r="DF134" s="326"/>
      <c r="DG134" s="326"/>
      <c r="DH134" s="326"/>
      <c r="DI134" s="326"/>
      <c r="DJ134" s="326"/>
      <c r="DK134" s="326"/>
      <c r="DL134" s="326"/>
      <c r="DM134" s="326"/>
      <c r="DN134" s="326"/>
      <c r="DO134" s="326"/>
      <c r="DP134" s="326"/>
      <c r="DQ134" s="326"/>
      <c r="DR134" s="326"/>
      <c r="DS134" s="326"/>
      <c r="DT134" s="326"/>
      <c r="DU134" s="326"/>
      <c r="DV134" s="326"/>
      <c r="DW134" s="326"/>
      <c r="DX134" s="326"/>
      <c r="DY134" s="326"/>
      <c r="DZ134" s="326"/>
      <c r="EA134" s="326"/>
      <c r="EB134" s="326"/>
      <c r="EC134" s="326"/>
      <c r="ED134" s="326"/>
      <c r="EE134" s="326"/>
      <c r="EF134" s="326"/>
      <c r="EG134" s="326"/>
      <c r="EH134" s="326"/>
      <c r="EI134" s="326"/>
      <c r="EJ134" s="326"/>
      <c r="EK134" s="326"/>
      <c r="EL134" s="326"/>
      <c r="EM134" s="326"/>
      <c r="EN134" s="326"/>
      <c r="EO134" s="326"/>
      <c r="EP134" s="326"/>
      <c r="EQ134" s="326"/>
      <c r="ER134" s="326"/>
      <c r="ES134" s="326"/>
      <c r="ET134" s="326"/>
      <c r="EU134" s="326"/>
      <c r="EV134" s="326"/>
      <c r="EW134" s="326"/>
      <c r="EX134" s="326"/>
      <c r="EY134" s="326"/>
      <c r="EZ134" s="326"/>
      <c r="FA134" s="326"/>
      <c r="FB134" s="326"/>
      <c r="FC134" s="326"/>
      <c r="FD134" s="326"/>
      <c r="FE134" s="326"/>
      <c r="FF134" s="326"/>
      <c r="FG134" s="326"/>
      <c r="FH134" s="326"/>
      <c r="FI134" s="326"/>
      <c r="FJ134" s="326"/>
      <c r="FK134" s="326"/>
      <c r="FL134" s="326"/>
      <c r="FM134" s="326"/>
      <c r="FN134" s="326"/>
      <c r="FO134" s="326"/>
      <c r="FP134" s="326"/>
      <c r="FQ134" s="326"/>
      <c r="FR134" s="326"/>
      <c r="FS134" s="326"/>
      <c r="FT134" s="326"/>
      <c r="FU134" s="326"/>
      <c r="FV134" s="326"/>
      <c r="FW134" s="326"/>
      <c r="FX134" s="326"/>
      <c r="FY134" s="326"/>
      <c r="FZ134" s="326"/>
      <c r="GA134" s="326"/>
      <c r="GB134" s="326"/>
      <c r="GC134" s="326"/>
      <c r="GD134" s="326"/>
      <c r="GE134" s="326"/>
      <c r="GF134" s="326"/>
      <c r="GG134" s="326"/>
      <c r="GH134" s="326"/>
      <c r="GI134" s="326"/>
      <c r="GJ134" s="326"/>
      <c r="GK134" s="326"/>
      <c r="GL134" s="326"/>
      <c r="GM134" s="326"/>
      <c r="GN134" s="326"/>
      <c r="GO134" s="326"/>
      <c r="GP134" s="326"/>
      <c r="GQ134" s="326"/>
      <c r="GR134" s="326"/>
      <c r="GS134" s="326"/>
      <c r="GT134" s="326"/>
      <c r="GU134" s="326"/>
      <c r="GV134" s="326"/>
      <c r="GW134" s="326"/>
      <c r="GX134" s="326"/>
      <c r="GY134" s="326"/>
      <c r="GZ134" s="326"/>
      <c r="HA134" s="326"/>
      <c r="HB134" s="326"/>
      <c r="HC134" s="326"/>
      <c r="HD134" s="326"/>
      <c r="HE134" s="326"/>
      <c r="HF134" s="326"/>
      <c r="HG134" s="326"/>
      <c r="HH134" s="326"/>
      <c r="HI134" s="326"/>
      <c r="HJ134" s="326"/>
      <c r="HK134" s="326"/>
      <c r="HL134" s="326"/>
      <c r="HM134" s="326"/>
      <c r="HN134" s="326"/>
      <c r="HO134" s="326"/>
      <c r="HP134" s="326"/>
      <c r="HQ134" s="326"/>
      <c r="HR134" s="326"/>
      <c r="HS134" s="326"/>
      <c r="HT134" s="326"/>
      <c r="HU134" s="326"/>
      <c r="HV134" s="326"/>
      <c r="HW134" s="326"/>
      <c r="HX134" s="326"/>
      <c r="HY134" s="326"/>
      <c r="HZ134" s="326"/>
      <c r="IA134" s="326"/>
      <c r="IB134" s="326"/>
      <c r="IC134" s="326"/>
      <c r="ID134" s="326"/>
      <c r="IE134" s="326"/>
      <c r="IF134" s="326"/>
      <c r="IG134" s="326"/>
      <c r="IH134" s="326"/>
      <c r="II134" s="326"/>
      <c r="IJ134" s="326"/>
      <c r="IK134" s="326"/>
      <c r="IL134" s="326"/>
      <c r="IM134" s="326"/>
      <c r="IN134" s="327"/>
      <c r="IO134" s="327"/>
      <c r="IP134" s="327"/>
      <c r="IQ134" s="327"/>
    </row>
    <row r="135" spans="1:251" s="328" customFormat="1" ht="21" customHeight="1">
      <c r="A135" s="604"/>
      <c r="B135" s="236" t="s">
        <v>288</v>
      </c>
      <c r="C135" s="528" t="s">
        <v>289</v>
      </c>
      <c r="D135" s="236" t="s">
        <v>271</v>
      </c>
      <c r="E135" s="237"/>
      <c r="F135" s="236" t="s">
        <v>37</v>
      </c>
      <c r="G135" s="236" t="s">
        <v>277</v>
      </c>
      <c r="H135" s="238">
        <v>23</v>
      </c>
      <c r="I135" s="238"/>
      <c r="J135" s="238">
        <f t="shared" si="2"/>
        <v>23</v>
      </c>
      <c r="K135" s="607"/>
      <c r="L135" s="171" t="s">
        <v>268</v>
      </c>
      <c r="M135" s="529" t="s">
        <v>274</v>
      </c>
      <c r="N135" s="326"/>
      <c r="O135" s="326"/>
      <c r="P135" s="326"/>
      <c r="Q135" s="326"/>
      <c r="R135" s="326"/>
      <c r="S135" s="326"/>
      <c r="T135" s="326"/>
      <c r="U135" s="326"/>
      <c r="V135" s="326"/>
      <c r="W135" s="326"/>
      <c r="X135" s="326"/>
      <c r="Y135" s="326"/>
      <c r="Z135" s="326"/>
      <c r="AA135" s="326"/>
      <c r="AB135" s="326"/>
      <c r="AC135" s="326"/>
      <c r="AD135" s="326"/>
      <c r="AE135" s="326"/>
      <c r="AF135" s="326"/>
      <c r="AG135" s="326"/>
      <c r="AH135" s="326"/>
      <c r="AI135" s="326"/>
      <c r="AJ135" s="326"/>
      <c r="AK135" s="326"/>
      <c r="AL135" s="326"/>
      <c r="AM135" s="326"/>
      <c r="AN135" s="326"/>
      <c r="AO135" s="326"/>
      <c r="AP135" s="326"/>
      <c r="AQ135" s="326"/>
      <c r="AR135" s="326"/>
      <c r="AS135" s="326"/>
      <c r="AT135" s="326"/>
      <c r="AU135" s="326"/>
      <c r="AV135" s="326"/>
      <c r="AW135" s="326"/>
      <c r="AX135" s="326"/>
      <c r="AY135" s="326"/>
      <c r="AZ135" s="326"/>
      <c r="BA135" s="326"/>
      <c r="BB135" s="326"/>
      <c r="BC135" s="326"/>
      <c r="BD135" s="326"/>
      <c r="BE135" s="326"/>
      <c r="BF135" s="326"/>
      <c r="BG135" s="326"/>
      <c r="BH135" s="326"/>
      <c r="BI135" s="326"/>
      <c r="BJ135" s="326"/>
      <c r="BK135" s="326"/>
      <c r="BL135" s="326"/>
      <c r="BM135" s="326"/>
      <c r="BN135" s="326"/>
      <c r="BO135" s="326"/>
      <c r="BP135" s="326"/>
      <c r="BQ135" s="326"/>
      <c r="BR135" s="326"/>
      <c r="BS135" s="326"/>
      <c r="BT135" s="326"/>
      <c r="BU135" s="326"/>
      <c r="BV135" s="326"/>
      <c r="BW135" s="326"/>
      <c r="BX135" s="326"/>
      <c r="BY135" s="326"/>
      <c r="BZ135" s="326"/>
      <c r="CA135" s="326"/>
      <c r="CB135" s="326"/>
      <c r="CC135" s="326"/>
      <c r="CD135" s="326"/>
      <c r="CE135" s="326"/>
      <c r="CF135" s="326"/>
      <c r="CG135" s="326"/>
      <c r="CH135" s="326"/>
      <c r="CI135" s="326"/>
      <c r="CJ135" s="326"/>
      <c r="CK135" s="326"/>
      <c r="CL135" s="326"/>
      <c r="CM135" s="326"/>
      <c r="CN135" s="326"/>
      <c r="CO135" s="326"/>
      <c r="CP135" s="326"/>
      <c r="CQ135" s="326"/>
      <c r="CR135" s="326"/>
      <c r="CS135" s="326"/>
      <c r="CT135" s="326"/>
      <c r="CU135" s="326"/>
      <c r="CV135" s="326"/>
      <c r="CW135" s="326"/>
      <c r="CX135" s="326"/>
      <c r="CY135" s="326"/>
      <c r="CZ135" s="326"/>
      <c r="DA135" s="326"/>
      <c r="DB135" s="326"/>
      <c r="DC135" s="326"/>
      <c r="DD135" s="326"/>
      <c r="DE135" s="326"/>
      <c r="DF135" s="326"/>
      <c r="DG135" s="326"/>
      <c r="DH135" s="326"/>
      <c r="DI135" s="326"/>
      <c r="DJ135" s="326"/>
      <c r="DK135" s="326"/>
      <c r="DL135" s="326"/>
      <c r="DM135" s="326"/>
      <c r="DN135" s="326"/>
      <c r="DO135" s="326"/>
      <c r="DP135" s="326"/>
      <c r="DQ135" s="326"/>
      <c r="DR135" s="326"/>
      <c r="DS135" s="326"/>
      <c r="DT135" s="326"/>
      <c r="DU135" s="326"/>
      <c r="DV135" s="326"/>
      <c r="DW135" s="326"/>
      <c r="DX135" s="326"/>
      <c r="DY135" s="326"/>
      <c r="DZ135" s="326"/>
      <c r="EA135" s="326"/>
      <c r="EB135" s="326"/>
      <c r="EC135" s="326"/>
      <c r="ED135" s="326"/>
      <c r="EE135" s="326"/>
      <c r="EF135" s="326"/>
      <c r="EG135" s="326"/>
      <c r="EH135" s="326"/>
      <c r="EI135" s="326"/>
      <c r="EJ135" s="326"/>
      <c r="EK135" s="326"/>
      <c r="EL135" s="326"/>
      <c r="EM135" s="326"/>
      <c r="EN135" s="326"/>
      <c r="EO135" s="326"/>
      <c r="EP135" s="326"/>
      <c r="EQ135" s="326"/>
      <c r="ER135" s="326"/>
      <c r="ES135" s="326"/>
      <c r="ET135" s="326"/>
      <c r="EU135" s="326"/>
      <c r="EV135" s="326"/>
      <c r="EW135" s="326"/>
      <c r="EX135" s="326"/>
      <c r="EY135" s="326"/>
      <c r="EZ135" s="326"/>
      <c r="FA135" s="326"/>
      <c r="FB135" s="326"/>
      <c r="FC135" s="326"/>
      <c r="FD135" s="326"/>
      <c r="FE135" s="326"/>
      <c r="FF135" s="326"/>
      <c r="FG135" s="326"/>
      <c r="FH135" s="326"/>
      <c r="FI135" s="326"/>
      <c r="FJ135" s="326"/>
      <c r="FK135" s="326"/>
      <c r="FL135" s="326"/>
      <c r="FM135" s="326"/>
      <c r="FN135" s="326"/>
      <c r="FO135" s="326"/>
      <c r="FP135" s="326"/>
      <c r="FQ135" s="326"/>
      <c r="FR135" s="326"/>
      <c r="FS135" s="326"/>
      <c r="FT135" s="326"/>
      <c r="FU135" s="326"/>
      <c r="FV135" s="326"/>
      <c r="FW135" s="326"/>
      <c r="FX135" s="326"/>
      <c r="FY135" s="326"/>
      <c r="FZ135" s="326"/>
      <c r="GA135" s="326"/>
      <c r="GB135" s="326"/>
      <c r="GC135" s="326"/>
      <c r="GD135" s="326"/>
      <c r="GE135" s="326"/>
      <c r="GF135" s="326"/>
      <c r="GG135" s="326"/>
      <c r="GH135" s="326"/>
      <c r="GI135" s="326"/>
      <c r="GJ135" s="326"/>
      <c r="GK135" s="326"/>
      <c r="GL135" s="326"/>
      <c r="GM135" s="326"/>
      <c r="GN135" s="326"/>
      <c r="GO135" s="326"/>
      <c r="GP135" s="326"/>
      <c r="GQ135" s="326"/>
      <c r="GR135" s="326"/>
      <c r="GS135" s="326"/>
      <c r="GT135" s="326"/>
      <c r="GU135" s="326"/>
      <c r="GV135" s="326"/>
      <c r="GW135" s="326"/>
      <c r="GX135" s="326"/>
      <c r="GY135" s="326"/>
      <c r="GZ135" s="326"/>
      <c r="HA135" s="326"/>
      <c r="HB135" s="326"/>
      <c r="HC135" s="326"/>
      <c r="HD135" s="326"/>
      <c r="HE135" s="326"/>
      <c r="HF135" s="326"/>
      <c r="HG135" s="326"/>
      <c r="HH135" s="326"/>
      <c r="HI135" s="326"/>
      <c r="HJ135" s="326"/>
      <c r="HK135" s="326"/>
      <c r="HL135" s="326"/>
      <c r="HM135" s="326"/>
      <c r="HN135" s="326"/>
      <c r="HO135" s="326"/>
      <c r="HP135" s="326"/>
      <c r="HQ135" s="326"/>
      <c r="HR135" s="326"/>
      <c r="HS135" s="326"/>
      <c r="HT135" s="326"/>
      <c r="HU135" s="326"/>
      <c r="HV135" s="326"/>
      <c r="HW135" s="326"/>
      <c r="HX135" s="326"/>
      <c r="HY135" s="326"/>
      <c r="HZ135" s="326"/>
      <c r="IA135" s="326"/>
      <c r="IB135" s="326"/>
      <c r="IC135" s="326"/>
      <c r="ID135" s="326"/>
      <c r="IE135" s="326"/>
      <c r="IF135" s="326"/>
      <c r="IG135" s="326"/>
      <c r="IH135" s="326"/>
      <c r="II135" s="326"/>
      <c r="IJ135" s="326"/>
      <c r="IK135" s="326"/>
      <c r="IL135" s="326"/>
      <c r="IM135" s="326"/>
      <c r="IN135" s="327"/>
      <c r="IO135" s="327"/>
      <c r="IP135" s="327"/>
      <c r="IQ135" s="327"/>
    </row>
    <row r="136" spans="1:251" s="328" customFormat="1" ht="21" customHeight="1">
      <c r="A136" s="605"/>
      <c r="B136" s="236" t="s">
        <v>279</v>
      </c>
      <c r="C136" s="528" t="s">
        <v>280</v>
      </c>
      <c r="D136" s="236" t="s">
        <v>271</v>
      </c>
      <c r="E136" s="237"/>
      <c r="F136" s="236" t="s">
        <v>37</v>
      </c>
      <c r="G136" s="236" t="s">
        <v>281</v>
      </c>
      <c r="H136" s="238">
        <v>23</v>
      </c>
      <c r="I136" s="238"/>
      <c r="J136" s="238">
        <f t="shared" si="2"/>
        <v>23</v>
      </c>
      <c r="K136" s="608"/>
      <c r="L136" s="171" t="s">
        <v>268</v>
      </c>
      <c r="M136" s="529" t="s">
        <v>274</v>
      </c>
      <c r="N136" s="326"/>
      <c r="O136" s="326"/>
      <c r="P136" s="326"/>
      <c r="Q136" s="326"/>
      <c r="R136" s="326"/>
      <c r="S136" s="326"/>
      <c r="T136" s="326"/>
      <c r="U136" s="326"/>
      <c r="V136" s="326"/>
      <c r="W136" s="326"/>
      <c r="X136" s="326"/>
      <c r="Y136" s="326"/>
      <c r="Z136" s="326"/>
      <c r="AA136" s="326"/>
      <c r="AB136" s="326"/>
      <c r="AC136" s="326"/>
      <c r="AD136" s="326"/>
      <c r="AE136" s="326"/>
      <c r="AF136" s="326"/>
      <c r="AG136" s="326"/>
      <c r="AH136" s="326"/>
      <c r="AI136" s="326"/>
      <c r="AJ136" s="326"/>
      <c r="AK136" s="326"/>
      <c r="AL136" s="326"/>
      <c r="AM136" s="326"/>
      <c r="AN136" s="326"/>
      <c r="AO136" s="326"/>
      <c r="AP136" s="326"/>
      <c r="AQ136" s="326"/>
      <c r="AR136" s="326"/>
      <c r="AS136" s="326"/>
      <c r="AT136" s="326"/>
      <c r="AU136" s="326"/>
      <c r="AV136" s="326"/>
      <c r="AW136" s="326"/>
      <c r="AX136" s="326"/>
      <c r="AY136" s="326"/>
      <c r="AZ136" s="326"/>
      <c r="BA136" s="326"/>
      <c r="BB136" s="326"/>
      <c r="BC136" s="326"/>
      <c r="BD136" s="326"/>
      <c r="BE136" s="326"/>
      <c r="BF136" s="326"/>
      <c r="BG136" s="326"/>
      <c r="BH136" s="326"/>
      <c r="BI136" s="326"/>
      <c r="BJ136" s="326"/>
      <c r="BK136" s="326"/>
      <c r="BL136" s="326"/>
      <c r="BM136" s="326"/>
      <c r="BN136" s="326"/>
      <c r="BO136" s="326"/>
      <c r="BP136" s="326"/>
      <c r="BQ136" s="326"/>
      <c r="BR136" s="326"/>
      <c r="BS136" s="326"/>
      <c r="BT136" s="326"/>
      <c r="BU136" s="326"/>
      <c r="BV136" s="326"/>
      <c r="BW136" s="326"/>
      <c r="BX136" s="326"/>
      <c r="BY136" s="326"/>
      <c r="BZ136" s="326"/>
      <c r="CA136" s="326"/>
      <c r="CB136" s="326"/>
      <c r="CC136" s="326"/>
      <c r="CD136" s="326"/>
      <c r="CE136" s="326"/>
      <c r="CF136" s="326"/>
      <c r="CG136" s="326"/>
      <c r="CH136" s="326"/>
      <c r="CI136" s="326"/>
      <c r="CJ136" s="326"/>
      <c r="CK136" s="326"/>
      <c r="CL136" s="326"/>
      <c r="CM136" s="326"/>
      <c r="CN136" s="326"/>
      <c r="CO136" s="326"/>
      <c r="CP136" s="326"/>
      <c r="CQ136" s="326"/>
      <c r="CR136" s="326"/>
      <c r="CS136" s="326"/>
      <c r="CT136" s="326"/>
      <c r="CU136" s="326"/>
      <c r="CV136" s="326"/>
      <c r="CW136" s="326"/>
      <c r="CX136" s="326"/>
      <c r="CY136" s="326"/>
      <c r="CZ136" s="326"/>
      <c r="DA136" s="326"/>
      <c r="DB136" s="326"/>
      <c r="DC136" s="326"/>
      <c r="DD136" s="326"/>
      <c r="DE136" s="326"/>
      <c r="DF136" s="326"/>
      <c r="DG136" s="326"/>
      <c r="DH136" s="326"/>
      <c r="DI136" s="326"/>
      <c r="DJ136" s="326"/>
      <c r="DK136" s="326"/>
      <c r="DL136" s="326"/>
      <c r="DM136" s="326"/>
      <c r="DN136" s="326"/>
      <c r="DO136" s="326"/>
      <c r="DP136" s="326"/>
      <c r="DQ136" s="326"/>
      <c r="DR136" s="326"/>
      <c r="DS136" s="326"/>
      <c r="DT136" s="326"/>
      <c r="DU136" s="326"/>
      <c r="DV136" s="326"/>
      <c r="DW136" s="326"/>
      <c r="DX136" s="326"/>
      <c r="DY136" s="326"/>
      <c r="DZ136" s="326"/>
      <c r="EA136" s="326"/>
      <c r="EB136" s="326"/>
      <c r="EC136" s="326"/>
      <c r="ED136" s="326"/>
      <c r="EE136" s="326"/>
      <c r="EF136" s="326"/>
      <c r="EG136" s="326"/>
      <c r="EH136" s="326"/>
      <c r="EI136" s="326"/>
      <c r="EJ136" s="326"/>
      <c r="EK136" s="326"/>
      <c r="EL136" s="326"/>
      <c r="EM136" s="326"/>
      <c r="EN136" s="326"/>
      <c r="EO136" s="326"/>
      <c r="EP136" s="326"/>
      <c r="EQ136" s="326"/>
      <c r="ER136" s="326"/>
      <c r="ES136" s="326"/>
      <c r="ET136" s="326"/>
      <c r="EU136" s="326"/>
      <c r="EV136" s="326"/>
      <c r="EW136" s="326"/>
      <c r="EX136" s="326"/>
      <c r="EY136" s="326"/>
      <c r="EZ136" s="326"/>
      <c r="FA136" s="326"/>
      <c r="FB136" s="326"/>
      <c r="FC136" s="326"/>
      <c r="FD136" s="326"/>
      <c r="FE136" s="326"/>
      <c r="FF136" s="326"/>
      <c r="FG136" s="326"/>
      <c r="FH136" s="326"/>
      <c r="FI136" s="326"/>
      <c r="FJ136" s="326"/>
      <c r="FK136" s="326"/>
      <c r="FL136" s="326"/>
      <c r="FM136" s="326"/>
      <c r="FN136" s="326"/>
      <c r="FO136" s="326"/>
      <c r="FP136" s="326"/>
      <c r="FQ136" s="326"/>
      <c r="FR136" s="326"/>
      <c r="FS136" s="326"/>
      <c r="FT136" s="326"/>
      <c r="FU136" s="326"/>
      <c r="FV136" s="326"/>
      <c r="FW136" s="326"/>
      <c r="FX136" s="326"/>
      <c r="FY136" s="326"/>
      <c r="FZ136" s="326"/>
      <c r="GA136" s="326"/>
      <c r="GB136" s="326"/>
      <c r="GC136" s="326"/>
      <c r="GD136" s="326"/>
      <c r="GE136" s="326"/>
      <c r="GF136" s="326"/>
      <c r="GG136" s="326"/>
      <c r="GH136" s="326"/>
      <c r="GI136" s="326"/>
      <c r="GJ136" s="326"/>
      <c r="GK136" s="326"/>
      <c r="GL136" s="326"/>
      <c r="GM136" s="326"/>
      <c r="GN136" s="326"/>
      <c r="GO136" s="326"/>
      <c r="GP136" s="326"/>
      <c r="GQ136" s="326"/>
      <c r="GR136" s="326"/>
      <c r="GS136" s="326"/>
      <c r="GT136" s="326"/>
      <c r="GU136" s="326"/>
      <c r="GV136" s="326"/>
      <c r="GW136" s="326"/>
      <c r="GX136" s="326"/>
      <c r="GY136" s="326"/>
      <c r="GZ136" s="326"/>
      <c r="HA136" s="326"/>
      <c r="HB136" s="326"/>
      <c r="HC136" s="326"/>
      <c r="HD136" s="326"/>
      <c r="HE136" s="326"/>
      <c r="HF136" s="326"/>
      <c r="HG136" s="326"/>
      <c r="HH136" s="326"/>
      <c r="HI136" s="326"/>
      <c r="HJ136" s="326"/>
      <c r="HK136" s="326"/>
      <c r="HL136" s="326"/>
      <c r="HM136" s="326"/>
      <c r="HN136" s="326"/>
      <c r="HO136" s="326"/>
      <c r="HP136" s="326"/>
      <c r="HQ136" s="326"/>
      <c r="HR136" s="326"/>
      <c r="HS136" s="326"/>
      <c r="HT136" s="326"/>
      <c r="HU136" s="326"/>
      <c r="HV136" s="326"/>
      <c r="HW136" s="326"/>
      <c r="HX136" s="326"/>
      <c r="HY136" s="326"/>
      <c r="HZ136" s="326"/>
      <c r="IA136" s="326"/>
      <c r="IB136" s="326"/>
      <c r="IC136" s="326"/>
      <c r="ID136" s="326"/>
      <c r="IE136" s="326"/>
      <c r="IF136" s="326"/>
      <c r="IG136" s="326"/>
      <c r="IH136" s="326"/>
      <c r="II136" s="326"/>
      <c r="IJ136" s="326"/>
      <c r="IK136" s="326"/>
      <c r="IL136" s="326"/>
      <c r="IM136" s="326"/>
      <c r="IN136" s="327"/>
      <c r="IO136" s="327"/>
      <c r="IP136" s="327"/>
      <c r="IQ136" s="327"/>
    </row>
    <row r="137" spans="1:251" s="328" customFormat="1" ht="21" customHeight="1">
      <c r="A137" s="603" t="s">
        <v>266</v>
      </c>
      <c r="B137" s="236" t="s">
        <v>292</v>
      </c>
      <c r="C137" s="528" t="s">
        <v>293</v>
      </c>
      <c r="D137" s="236" t="s">
        <v>271</v>
      </c>
      <c r="E137" s="237"/>
      <c r="F137" s="236" t="s">
        <v>37</v>
      </c>
      <c r="G137" s="236" t="s">
        <v>708</v>
      </c>
      <c r="H137" s="238">
        <v>5</v>
      </c>
      <c r="I137" s="238"/>
      <c r="J137" s="238">
        <f t="shared" si="2"/>
        <v>5</v>
      </c>
      <c r="K137" s="606" t="s">
        <v>2401</v>
      </c>
      <c r="L137" s="171" t="s">
        <v>268</v>
      </c>
      <c r="M137" s="529" t="s">
        <v>274</v>
      </c>
      <c r="N137" s="326"/>
      <c r="O137" s="326"/>
      <c r="P137" s="326"/>
      <c r="Q137" s="326"/>
      <c r="R137" s="326"/>
      <c r="S137" s="326"/>
      <c r="T137" s="326"/>
      <c r="U137" s="326"/>
      <c r="V137" s="326"/>
      <c r="W137" s="326"/>
      <c r="X137" s="326"/>
      <c r="Y137" s="326"/>
      <c r="Z137" s="326"/>
      <c r="AA137" s="326"/>
      <c r="AB137" s="326"/>
      <c r="AC137" s="326"/>
      <c r="AD137" s="326"/>
      <c r="AE137" s="326"/>
      <c r="AF137" s="326"/>
      <c r="AG137" s="326"/>
      <c r="AH137" s="326"/>
      <c r="AI137" s="326"/>
      <c r="AJ137" s="326"/>
      <c r="AK137" s="326"/>
      <c r="AL137" s="326"/>
      <c r="AM137" s="326"/>
      <c r="AN137" s="326"/>
      <c r="AO137" s="326"/>
      <c r="AP137" s="326"/>
      <c r="AQ137" s="326"/>
      <c r="AR137" s="326"/>
      <c r="AS137" s="326"/>
      <c r="AT137" s="326"/>
      <c r="AU137" s="326"/>
      <c r="AV137" s="326"/>
      <c r="AW137" s="326"/>
      <c r="AX137" s="326"/>
      <c r="AY137" s="326"/>
      <c r="AZ137" s="326"/>
      <c r="BA137" s="326"/>
      <c r="BB137" s="326"/>
      <c r="BC137" s="326"/>
      <c r="BD137" s="326"/>
      <c r="BE137" s="326"/>
      <c r="BF137" s="326"/>
      <c r="BG137" s="326"/>
      <c r="BH137" s="326"/>
      <c r="BI137" s="326"/>
      <c r="BJ137" s="326"/>
      <c r="BK137" s="326"/>
      <c r="BL137" s="326"/>
      <c r="BM137" s="326"/>
      <c r="BN137" s="326"/>
      <c r="BO137" s="326"/>
      <c r="BP137" s="326"/>
      <c r="BQ137" s="326"/>
      <c r="BR137" s="326"/>
      <c r="BS137" s="326"/>
      <c r="BT137" s="326"/>
      <c r="BU137" s="326"/>
      <c r="BV137" s="326"/>
      <c r="BW137" s="326"/>
      <c r="BX137" s="326"/>
      <c r="BY137" s="326"/>
      <c r="BZ137" s="326"/>
      <c r="CA137" s="326"/>
      <c r="CB137" s="326"/>
      <c r="CC137" s="326"/>
      <c r="CD137" s="326"/>
      <c r="CE137" s="326"/>
      <c r="CF137" s="326"/>
      <c r="CG137" s="326"/>
      <c r="CH137" s="326"/>
      <c r="CI137" s="326"/>
      <c r="CJ137" s="326"/>
      <c r="CK137" s="326"/>
      <c r="CL137" s="326"/>
      <c r="CM137" s="326"/>
      <c r="CN137" s="326"/>
      <c r="CO137" s="326"/>
      <c r="CP137" s="326"/>
      <c r="CQ137" s="326"/>
      <c r="CR137" s="326"/>
      <c r="CS137" s="326"/>
      <c r="CT137" s="326"/>
      <c r="CU137" s="326"/>
      <c r="CV137" s="326"/>
      <c r="CW137" s="326"/>
      <c r="CX137" s="326"/>
      <c r="CY137" s="326"/>
      <c r="CZ137" s="326"/>
      <c r="DA137" s="326"/>
      <c r="DB137" s="326"/>
      <c r="DC137" s="326"/>
      <c r="DD137" s="326"/>
      <c r="DE137" s="326"/>
      <c r="DF137" s="326"/>
      <c r="DG137" s="326"/>
      <c r="DH137" s="326"/>
      <c r="DI137" s="326"/>
      <c r="DJ137" s="326"/>
      <c r="DK137" s="326"/>
      <c r="DL137" s="326"/>
      <c r="DM137" s="326"/>
      <c r="DN137" s="326"/>
      <c r="DO137" s="326"/>
      <c r="DP137" s="326"/>
      <c r="DQ137" s="326"/>
      <c r="DR137" s="326"/>
      <c r="DS137" s="326"/>
      <c r="DT137" s="326"/>
      <c r="DU137" s="326"/>
      <c r="DV137" s="326"/>
      <c r="DW137" s="326"/>
      <c r="DX137" s="326"/>
      <c r="DY137" s="326"/>
      <c r="DZ137" s="326"/>
      <c r="EA137" s="326"/>
      <c r="EB137" s="326"/>
      <c r="EC137" s="326"/>
      <c r="ED137" s="326"/>
      <c r="EE137" s="326"/>
      <c r="EF137" s="326"/>
      <c r="EG137" s="326"/>
      <c r="EH137" s="326"/>
      <c r="EI137" s="326"/>
      <c r="EJ137" s="326"/>
      <c r="EK137" s="326"/>
      <c r="EL137" s="326"/>
      <c r="EM137" s="326"/>
      <c r="EN137" s="326"/>
      <c r="EO137" s="326"/>
      <c r="EP137" s="326"/>
      <c r="EQ137" s="326"/>
      <c r="ER137" s="326"/>
      <c r="ES137" s="326"/>
      <c r="ET137" s="326"/>
      <c r="EU137" s="326"/>
      <c r="EV137" s="326"/>
      <c r="EW137" s="326"/>
      <c r="EX137" s="326"/>
      <c r="EY137" s="326"/>
      <c r="EZ137" s="326"/>
      <c r="FA137" s="326"/>
      <c r="FB137" s="326"/>
      <c r="FC137" s="326"/>
      <c r="FD137" s="326"/>
      <c r="FE137" s="326"/>
      <c r="FF137" s="326"/>
      <c r="FG137" s="326"/>
      <c r="FH137" s="326"/>
      <c r="FI137" s="326"/>
      <c r="FJ137" s="326"/>
      <c r="FK137" s="326"/>
      <c r="FL137" s="326"/>
      <c r="FM137" s="326"/>
      <c r="FN137" s="326"/>
      <c r="FO137" s="326"/>
      <c r="FP137" s="326"/>
      <c r="FQ137" s="326"/>
      <c r="FR137" s="326"/>
      <c r="FS137" s="326"/>
      <c r="FT137" s="326"/>
      <c r="FU137" s="326"/>
      <c r="FV137" s="326"/>
      <c r="FW137" s="326"/>
      <c r="FX137" s="326"/>
      <c r="FY137" s="326"/>
      <c r="FZ137" s="326"/>
      <c r="GA137" s="326"/>
      <c r="GB137" s="326"/>
      <c r="GC137" s="326"/>
      <c r="GD137" s="326"/>
      <c r="GE137" s="326"/>
      <c r="GF137" s="326"/>
      <c r="GG137" s="326"/>
      <c r="GH137" s="326"/>
      <c r="GI137" s="326"/>
      <c r="GJ137" s="326"/>
      <c r="GK137" s="326"/>
      <c r="GL137" s="326"/>
      <c r="GM137" s="326"/>
      <c r="GN137" s="326"/>
      <c r="GO137" s="326"/>
      <c r="GP137" s="326"/>
      <c r="GQ137" s="326"/>
      <c r="GR137" s="326"/>
      <c r="GS137" s="326"/>
      <c r="GT137" s="326"/>
      <c r="GU137" s="326"/>
      <c r="GV137" s="326"/>
      <c r="GW137" s="326"/>
      <c r="GX137" s="326"/>
      <c r="GY137" s="326"/>
      <c r="GZ137" s="326"/>
      <c r="HA137" s="326"/>
      <c r="HB137" s="326"/>
      <c r="HC137" s="326"/>
      <c r="HD137" s="326"/>
      <c r="HE137" s="326"/>
      <c r="HF137" s="326"/>
      <c r="HG137" s="326"/>
      <c r="HH137" s="326"/>
      <c r="HI137" s="326"/>
      <c r="HJ137" s="326"/>
      <c r="HK137" s="326"/>
      <c r="HL137" s="326"/>
      <c r="HM137" s="326"/>
      <c r="HN137" s="326"/>
      <c r="HO137" s="326"/>
      <c r="HP137" s="326"/>
      <c r="HQ137" s="326"/>
      <c r="HR137" s="326"/>
      <c r="HS137" s="326"/>
      <c r="HT137" s="326"/>
      <c r="HU137" s="326"/>
      <c r="HV137" s="326"/>
      <c r="HW137" s="326"/>
      <c r="HX137" s="326"/>
      <c r="HY137" s="326"/>
      <c r="HZ137" s="326"/>
      <c r="IA137" s="326"/>
      <c r="IB137" s="326"/>
      <c r="IC137" s="326"/>
      <c r="ID137" s="326"/>
      <c r="IE137" s="326"/>
      <c r="IF137" s="326"/>
      <c r="IG137" s="326"/>
      <c r="IH137" s="326"/>
      <c r="II137" s="326"/>
      <c r="IJ137" s="326"/>
      <c r="IK137" s="326"/>
      <c r="IL137" s="326"/>
      <c r="IM137" s="326"/>
      <c r="IN137" s="327"/>
      <c r="IO137" s="327"/>
      <c r="IP137" s="327"/>
      <c r="IQ137" s="327"/>
    </row>
    <row r="138" spans="1:251" s="328" customFormat="1" ht="21" customHeight="1">
      <c r="A138" s="604"/>
      <c r="B138" s="236" t="s">
        <v>296</v>
      </c>
      <c r="C138" s="528" t="s">
        <v>2442</v>
      </c>
      <c r="D138" s="236" t="s">
        <v>297</v>
      </c>
      <c r="E138" s="237"/>
      <c r="F138" s="236" t="s">
        <v>37</v>
      </c>
      <c r="G138" s="236" t="s">
        <v>298</v>
      </c>
      <c r="H138" s="238">
        <v>5</v>
      </c>
      <c r="I138" s="238"/>
      <c r="J138" s="238">
        <f t="shared" si="2"/>
        <v>5</v>
      </c>
      <c r="K138" s="607"/>
      <c r="L138" s="171" t="s">
        <v>268</v>
      </c>
      <c r="M138" s="529" t="s">
        <v>274</v>
      </c>
      <c r="N138" s="326"/>
      <c r="O138" s="326"/>
      <c r="P138" s="326"/>
      <c r="Q138" s="326"/>
      <c r="R138" s="326"/>
      <c r="S138" s="326"/>
      <c r="T138" s="326"/>
      <c r="U138" s="326"/>
      <c r="V138" s="326"/>
      <c r="W138" s="326"/>
      <c r="X138" s="326"/>
      <c r="Y138" s="326"/>
      <c r="Z138" s="326"/>
      <c r="AA138" s="326"/>
      <c r="AB138" s="326"/>
      <c r="AC138" s="326"/>
      <c r="AD138" s="326"/>
      <c r="AE138" s="326"/>
      <c r="AF138" s="326"/>
      <c r="AG138" s="326"/>
      <c r="AH138" s="326"/>
      <c r="AI138" s="326"/>
      <c r="AJ138" s="326"/>
      <c r="AK138" s="326"/>
      <c r="AL138" s="326"/>
      <c r="AM138" s="326"/>
      <c r="AN138" s="326"/>
      <c r="AO138" s="326"/>
      <c r="AP138" s="326"/>
      <c r="AQ138" s="326"/>
      <c r="AR138" s="326"/>
      <c r="AS138" s="326"/>
      <c r="AT138" s="326"/>
      <c r="AU138" s="326"/>
      <c r="AV138" s="326"/>
      <c r="AW138" s="326"/>
      <c r="AX138" s="326"/>
      <c r="AY138" s="326"/>
      <c r="AZ138" s="326"/>
      <c r="BA138" s="326"/>
      <c r="BB138" s="326"/>
      <c r="BC138" s="326"/>
      <c r="BD138" s="326"/>
      <c r="BE138" s="326"/>
      <c r="BF138" s="326"/>
      <c r="BG138" s="326"/>
      <c r="BH138" s="326"/>
      <c r="BI138" s="326"/>
      <c r="BJ138" s="326"/>
      <c r="BK138" s="326"/>
      <c r="BL138" s="326"/>
      <c r="BM138" s="326"/>
      <c r="BN138" s="326"/>
      <c r="BO138" s="326"/>
      <c r="BP138" s="326"/>
      <c r="BQ138" s="326"/>
      <c r="BR138" s="326"/>
      <c r="BS138" s="326"/>
      <c r="BT138" s="326"/>
      <c r="BU138" s="326"/>
      <c r="BV138" s="326"/>
      <c r="BW138" s="326"/>
      <c r="BX138" s="326"/>
      <c r="BY138" s="326"/>
      <c r="BZ138" s="326"/>
      <c r="CA138" s="326"/>
      <c r="CB138" s="326"/>
      <c r="CC138" s="326"/>
      <c r="CD138" s="326"/>
      <c r="CE138" s="326"/>
      <c r="CF138" s="326"/>
      <c r="CG138" s="326"/>
      <c r="CH138" s="326"/>
      <c r="CI138" s="326"/>
      <c r="CJ138" s="326"/>
      <c r="CK138" s="326"/>
      <c r="CL138" s="326"/>
      <c r="CM138" s="326"/>
      <c r="CN138" s="326"/>
      <c r="CO138" s="326"/>
      <c r="CP138" s="326"/>
      <c r="CQ138" s="326"/>
      <c r="CR138" s="326"/>
      <c r="CS138" s="326"/>
      <c r="CT138" s="326"/>
      <c r="CU138" s="326"/>
      <c r="CV138" s="326"/>
      <c r="CW138" s="326"/>
      <c r="CX138" s="326"/>
      <c r="CY138" s="326"/>
      <c r="CZ138" s="326"/>
      <c r="DA138" s="326"/>
      <c r="DB138" s="326"/>
      <c r="DC138" s="326"/>
      <c r="DD138" s="326"/>
      <c r="DE138" s="326"/>
      <c r="DF138" s="326"/>
      <c r="DG138" s="326"/>
      <c r="DH138" s="326"/>
      <c r="DI138" s="326"/>
      <c r="DJ138" s="326"/>
      <c r="DK138" s="326"/>
      <c r="DL138" s="326"/>
      <c r="DM138" s="326"/>
      <c r="DN138" s="326"/>
      <c r="DO138" s="326"/>
      <c r="DP138" s="326"/>
      <c r="DQ138" s="326"/>
      <c r="DR138" s="326"/>
      <c r="DS138" s="326"/>
      <c r="DT138" s="326"/>
      <c r="DU138" s="326"/>
      <c r="DV138" s="326"/>
      <c r="DW138" s="326"/>
      <c r="DX138" s="326"/>
      <c r="DY138" s="326"/>
      <c r="DZ138" s="326"/>
      <c r="EA138" s="326"/>
      <c r="EB138" s="326"/>
      <c r="EC138" s="326"/>
      <c r="ED138" s="326"/>
      <c r="EE138" s="326"/>
      <c r="EF138" s="326"/>
      <c r="EG138" s="326"/>
      <c r="EH138" s="326"/>
      <c r="EI138" s="326"/>
      <c r="EJ138" s="326"/>
      <c r="EK138" s="326"/>
      <c r="EL138" s="326"/>
      <c r="EM138" s="326"/>
      <c r="EN138" s="326"/>
      <c r="EO138" s="326"/>
      <c r="EP138" s="326"/>
      <c r="EQ138" s="326"/>
      <c r="ER138" s="326"/>
      <c r="ES138" s="326"/>
      <c r="ET138" s="326"/>
      <c r="EU138" s="326"/>
      <c r="EV138" s="326"/>
      <c r="EW138" s="326"/>
      <c r="EX138" s="326"/>
      <c r="EY138" s="326"/>
      <c r="EZ138" s="326"/>
      <c r="FA138" s="326"/>
      <c r="FB138" s="326"/>
      <c r="FC138" s="326"/>
      <c r="FD138" s="326"/>
      <c r="FE138" s="326"/>
      <c r="FF138" s="326"/>
      <c r="FG138" s="326"/>
      <c r="FH138" s="326"/>
      <c r="FI138" s="326"/>
      <c r="FJ138" s="326"/>
      <c r="FK138" s="326"/>
      <c r="FL138" s="326"/>
      <c r="FM138" s="326"/>
      <c r="FN138" s="326"/>
      <c r="FO138" s="326"/>
      <c r="FP138" s="326"/>
      <c r="FQ138" s="326"/>
      <c r="FR138" s="326"/>
      <c r="FS138" s="326"/>
      <c r="FT138" s="326"/>
      <c r="FU138" s="326"/>
      <c r="FV138" s="326"/>
      <c r="FW138" s="326"/>
      <c r="FX138" s="326"/>
      <c r="FY138" s="326"/>
      <c r="FZ138" s="326"/>
      <c r="GA138" s="326"/>
      <c r="GB138" s="326"/>
      <c r="GC138" s="326"/>
      <c r="GD138" s="326"/>
      <c r="GE138" s="326"/>
      <c r="GF138" s="326"/>
      <c r="GG138" s="326"/>
      <c r="GH138" s="326"/>
      <c r="GI138" s="326"/>
      <c r="GJ138" s="326"/>
      <c r="GK138" s="326"/>
      <c r="GL138" s="326"/>
      <c r="GM138" s="326"/>
      <c r="GN138" s="326"/>
      <c r="GO138" s="326"/>
      <c r="GP138" s="326"/>
      <c r="GQ138" s="326"/>
      <c r="GR138" s="326"/>
      <c r="GS138" s="326"/>
      <c r="GT138" s="326"/>
      <c r="GU138" s="326"/>
      <c r="GV138" s="326"/>
      <c r="GW138" s="326"/>
      <c r="GX138" s="326"/>
      <c r="GY138" s="326"/>
      <c r="GZ138" s="326"/>
      <c r="HA138" s="326"/>
      <c r="HB138" s="326"/>
      <c r="HC138" s="326"/>
      <c r="HD138" s="326"/>
      <c r="HE138" s="326"/>
      <c r="HF138" s="326"/>
      <c r="HG138" s="326"/>
      <c r="HH138" s="326"/>
      <c r="HI138" s="326"/>
      <c r="HJ138" s="326"/>
      <c r="HK138" s="326"/>
      <c r="HL138" s="326"/>
      <c r="HM138" s="326"/>
      <c r="HN138" s="326"/>
      <c r="HO138" s="326"/>
      <c r="HP138" s="326"/>
      <c r="HQ138" s="326"/>
      <c r="HR138" s="326"/>
      <c r="HS138" s="326"/>
      <c r="HT138" s="326"/>
      <c r="HU138" s="326"/>
      <c r="HV138" s="326"/>
      <c r="HW138" s="326"/>
      <c r="HX138" s="326"/>
      <c r="HY138" s="326"/>
      <c r="HZ138" s="326"/>
      <c r="IA138" s="326"/>
      <c r="IB138" s="326"/>
      <c r="IC138" s="326"/>
      <c r="ID138" s="326"/>
      <c r="IE138" s="326"/>
      <c r="IF138" s="326"/>
      <c r="IG138" s="326"/>
      <c r="IH138" s="326"/>
      <c r="II138" s="326"/>
      <c r="IJ138" s="326"/>
      <c r="IK138" s="326"/>
      <c r="IL138" s="326"/>
      <c r="IM138" s="326"/>
      <c r="IN138" s="327"/>
      <c r="IO138" s="327"/>
      <c r="IP138" s="327"/>
      <c r="IQ138" s="327"/>
    </row>
    <row r="139" spans="1:251" s="328" customFormat="1" ht="21" customHeight="1">
      <c r="A139" s="605"/>
      <c r="B139" s="236" t="s">
        <v>300</v>
      </c>
      <c r="C139" s="528" t="s">
        <v>548</v>
      </c>
      <c r="D139" s="236" t="s">
        <v>271</v>
      </c>
      <c r="E139" s="237"/>
      <c r="F139" s="236" t="s">
        <v>37</v>
      </c>
      <c r="G139" s="236" t="s">
        <v>302</v>
      </c>
      <c r="H139" s="238">
        <v>5</v>
      </c>
      <c r="I139" s="238"/>
      <c r="J139" s="238">
        <f t="shared" si="2"/>
        <v>5</v>
      </c>
      <c r="K139" s="608"/>
      <c r="L139" s="171" t="s">
        <v>268</v>
      </c>
      <c r="M139" s="529" t="s">
        <v>274</v>
      </c>
      <c r="N139" s="326"/>
      <c r="O139" s="326"/>
      <c r="P139" s="326"/>
      <c r="Q139" s="326"/>
      <c r="R139" s="326"/>
      <c r="S139" s="326"/>
      <c r="T139" s="326"/>
      <c r="U139" s="326"/>
      <c r="V139" s="326"/>
      <c r="W139" s="326"/>
      <c r="X139" s="326"/>
      <c r="Y139" s="326"/>
      <c r="Z139" s="326"/>
      <c r="AA139" s="326"/>
      <c r="AB139" s="326"/>
      <c r="AC139" s="326"/>
      <c r="AD139" s="326"/>
      <c r="AE139" s="326"/>
      <c r="AF139" s="326"/>
      <c r="AG139" s="326"/>
      <c r="AH139" s="326"/>
      <c r="AI139" s="326"/>
      <c r="AJ139" s="326"/>
      <c r="AK139" s="326"/>
      <c r="AL139" s="326"/>
      <c r="AM139" s="326"/>
      <c r="AN139" s="326"/>
      <c r="AO139" s="326"/>
      <c r="AP139" s="326"/>
      <c r="AQ139" s="326"/>
      <c r="AR139" s="326"/>
      <c r="AS139" s="326"/>
      <c r="AT139" s="326"/>
      <c r="AU139" s="326"/>
      <c r="AV139" s="326"/>
      <c r="AW139" s="326"/>
      <c r="AX139" s="326"/>
      <c r="AY139" s="326"/>
      <c r="AZ139" s="326"/>
      <c r="BA139" s="326"/>
      <c r="BB139" s="326"/>
      <c r="BC139" s="326"/>
      <c r="BD139" s="326"/>
      <c r="BE139" s="326"/>
      <c r="BF139" s="326"/>
      <c r="BG139" s="326"/>
      <c r="BH139" s="326"/>
      <c r="BI139" s="326"/>
      <c r="BJ139" s="326"/>
      <c r="BK139" s="326"/>
      <c r="BL139" s="326"/>
      <c r="BM139" s="326"/>
      <c r="BN139" s="326"/>
      <c r="BO139" s="326"/>
      <c r="BP139" s="326"/>
      <c r="BQ139" s="326"/>
      <c r="BR139" s="326"/>
      <c r="BS139" s="326"/>
      <c r="BT139" s="326"/>
      <c r="BU139" s="326"/>
      <c r="BV139" s="326"/>
      <c r="BW139" s="326"/>
      <c r="BX139" s="326"/>
      <c r="BY139" s="326"/>
      <c r="BZ139" s="326"/>
      <c r="CA139" s="326"/>
      <c r="CB139" s="326"/>
      <c r="CC139" s="326"/>
      <c r="CD139" s="326"/>
      <c r="CE139" s="326"/>
      <c r="CF139" s="326"/>
      <c r="CG139" s="326"/>
      <c r="CH139" s="326"/>
      <c r="CI139" s="326"/>
      <c r="CJ139" s="326"/>
      <c r="CK139" s="326"/>
      <c r="CL139" s="326"/>
      <c r="CM139" s="326"/>
      <c r="CN139" s="326"/>
      <c r="CO139" s="326"/>
      <c r="CP139" s="326"/>
      <c r="CQ139" s="326"/>
      <c r="CR139" s="326"/>
      <c r="CS139" s="326"/>
      <c r="CT139" s="326"/>
      <c r="CU139" s="326"/>
      <c r="CV139" s="326"/>
      <c r="CW139" s="326"/>
      <c r="CX139" s="326"/>
      <c r="CY139" s="326"/>
      <c r="CZ139" s="326"/>
      <c r="DA139" s="326"/>
      <c r="DB139" s="326"/>
      <c r="DC139" s="326"/>
      <c r="DD139" s="326"/>
      <c r="DE139" s="326"/>
      <c r="DF139" s="326"/>
      <c r="DG139" s="326"/>
      <c r="DH139" s="326"/>
      <c r="DI139" s="326"/>
      <c r="DJ139" s="326"/>
      <c r="DK139" s="326"/>
      <c r="DL139" s="326"/>
      <c r="DM139" s="326"/>
      <c r="DN139" s="326"/>
      <c r="DO139" s="326"/>
      <c r="DP139" s="326"/>
      <c r="DQ139" s="326"/>
      <c r="DR139" s="326"/>
      <c r="DS139" s="326"/>
      <c r="DT139" s="326"/>
      <c r="DU139" s="326"/>
      <c r="DV139" s="326"/>
      <c r="DW139" s="326"/>
      <c r="DX139" s="326"/>
      <c r="DY139" s="326"/>
      <c r="DZ139" s="326"/>
      <c r="EA139" s="326"/>
      <c r="EB139" s="326"/>
      <c r="EC139" s="326"/>
      <c r="ED139" s="326"/>
      <c r="EE139" s="326"/>
      <c r="EF139" s="326"/>
      <c r="EG139" s="326"/>
      <c r="EH139" s="326"/>
      <c r="EI139" s="326"/>
      <c r="EJ139" s="326"/>
      <c r="EK139" s="326"/>
      <c r="EL139" s="326"/>
      <c r="EM139" s="326"/>
      <c r="EN139" s="326"/>
      <c r="EO139" s="326"/>
      <c r="EP139" s="326"/>
      <c r="EQ139" s="326"/>
      <c r="ER139" s="326"/>
      <c r="ES139" s="326"/>
      <c r="ET139" s="326"/>
      <c r="EU139" s="326"/>
      <c r="EV139" s="326"/>
      <c r="EW139" s="326"/>
      <c r="EX139" s="326"/>
      <c r="EY139" s="326"/>
      <c r="EZ139" s="326"/>
      <c r="FA139" s="326"/>
      <c r="FB139" s="326"/>
      <c r="FC139" s="326"/>
      <c r="FD139" s="326"/>
      <c r="FE139" s="326"/>
      <c r="FF139" s="326"/>
      <c r="FG139" s="326"/>
      <c r="FH139" s="326"/>
      <c r="FI139" s="326"/>
      <c r="FJ139" s="326"/>
      <c r="FK139" s="326"/>
      <c r="FL139" s="326"/>
      <c r="FM139" s="326"/>
      <c r="FN139" s="326"/>
      <c r="FO139" s="326"/>
      <c r="FP139" s="326"/>
      <c r="FQ139" s="326"/>
      <c r="FR139" s="326"/>
      <c r="FS139" s="326"/>
      <c r="FT139" s="326"/>
      <c r="FU139" s="326"/>
      <c r="FV139" s="326"/>
      <c r="FW139" s="326"/>
      <c r="FX139" s="326"/>
      <c r="FY139" s="326"/>
      <c r="FZ139" s="326"/>
      <c r="GA139" s="326"/>
      <c r="GB139" s="326"/>
      <c r="GC139" s="326"/>
      <c r="GD139" s="326"/>
      <c r="GE139" s="326"/>
      <c r="GF139" s="326"/>
      <c r="GG139" s="326"/>
      <c r="GH139" s="326"/>
      <c r="GI139" s="326"/>
      <c r="GJ139" s="326"/>
      <c r="GK139" s="326"/>
      <c r="GL139" s="326"/>
      <c r="GM139" s="326"/>
      <c r="GN139" s="326"/>
      <c r="GO139" s="326"/>
      <c r="GP139" s="326"/>
      <c r="GQ139" s="326"/>
      <c r="GR139" s="326"/>
      <c r="GS139" s="326"/>
      <c r="GT139" s="326"/>
      <c r="GU139" s="326"/>
      <c r="GV139" s="326"/>
      <c r="GW139" s="326"/>
      <c r="GX139" s="326"/>
      <c r="GY139" s="326"/>
      <c r="GZ139" s="326"/>
      <c r="HA139" s="326"/>
      <c r="HB139" s="326"/>
      <c r="HC139" s="326"/>
      <c r="HD139" s="326"/>
      <c r="HE139" s="326"/>
      <c r="HF139" s="326"/>
      <c r="HG139" s="326"/>
      <c r="HH139" s="326"/>
      <c r="HI139" s="326"/>
      <c r="HJ139" s="326"/>
      <c r="HK139" s="326"/>
      <c r="HL139" s="326"/>
      <c r="HM139" s="326"/>
      <c r="HN139" s="326"/>
      <c r="HO139" s="326"/>
      <c r="HP139" s="326"/>
      <c r="HQ139" s="326"/>
      <c r="HR139" s="326"/>
      <c r="HS139" s="326"/>
      <c r="HT139" s="326"/>
      <c r="HU139" s="326"/>
      <c r="HV139" s="326"/>
      <c r="HW139" s="326"/>
      <c r="HX139" s="326"/>
      <c r="HY139" s="326"/>
      <c r="HZ139" s="326"/>
      <c r="IA139" s="326"/>
      <c r="IB139" s="326"/>
      <c r="IC139" s="326"/>
      <c r="ID139" s="326"/>
      <c r="IE139" s="326"/>
      <c r="IF139" s="326"/>
      <c r="IG139" s="326"/>
      <c r="IH139" s="326"/>
      <c r="II139" s="326"/>
      <c r="IJ139" s="326"/>
      <c r="IK139" s="326"/>
      <c r="IL139" s="326"/>
      <c r="IM139" s="326"/>
      <c r="IN139" s="327"/>
      <c r="IO139" s="327"/>
      <c r="IP139" s="327"/>
      <c r="IQ139" s="327"/>
    </row>
    <row r="140" spans="1:251" s="328" customFormat="1" ht="21" customHeight="1">
      <c r="A140" s="603" t="s">
        <v>266</v>
      </c>
      <c r="B140" s="236" t="s">
        <v>292</v>
      </c>
      <c r="C140" s="528" t="s">
        <v>293</v>
      </c>
      <c r="D140" s="236" t="s">
        <v>271</v>
      </c>
      <c r="E140" s="237"/>
      <c r="F140" s="236" t="s">
        <v>37</v>
      </c>
      <c r="G140" s="236" t="s">
        <v>708</v>
      </c>
      <c r="H140" s="238">
        <v>5</v>
      </c>
      <c r="I140" s="238"/>
      <c r="J140" s="238">
        <f t="shared" si="2"/>
        <v>5</v>
      </c>
      <c r="K140" s="606" t="s">
        <v>2402</v>
      </c>
      <c r="L140" s="171" t="s">
        <v>268</v>
      </c>
      <c r="M140" s="529" t="s">
        <v>274</v>
      </c>
      <c r="N140" s="326"/>
      <c r="O140" s="326"/>
      <c r="P140" s="326"/>
      <c r="Q140" s="326"/>
      <c r="R140" s="326"/>
      <c r="S140" s="326"/>
      <c r="T140" s="326"/>
      <c r="U140" s="326"/>
      <c r="V140" s="326"/>
      <c r="W140" s="326"/>
      <c r="X140" s="326"/>
      <c r="Y140" s="326"/>
      <c r="Z140" s="326"/>
      <c r="AA140" s="326"/>
      <c r="AB140" s="326"/>
      <c r="AC140" s="326"/>
      <c r="AD140" s="326"/>
      <c r="AE140" s="326"/>
      <c r="AF140" s="326"/>
      <c r="AG140" s="326"/>
      <c r="AH140" s="326"/>
      <c r="AI140" s="326"/>
      <c r="AJ140" s="326"/>
      <c r="AK140" s="326"/>
      <c r="AL140" s="326"/>
      <c r="AM140" s="326"/>
      <c r="AN140" s="326"/>
      <c r="AO140" s="326"/>
      <c r="AP140" s="326"/>
      <c r="AQ140" s="326"/>
      <c r="AR140" s="326"/>
      <c r="AS140" s="326"/>
      <c r="AT140" s="326"/>
      <c r="AU140" s="326"/>
      <c r="AV140" s="326"/>
      <c r="AW140" s="326"/>
      <c r="AX140" s="326"/>
      <c r="AY140" s="326"/>
      <c r="AZ140" s="326"/>
      <c r="BA140" s="326"/>
      <c r="BB140" s="326"/>
      <c r="BC140" s="326"/>
      <c r="BD140" s="326"/>
      <c r="BE140" s="326"/>
      <c r="BF140" s="326"/>
      <c r="BG140" s="326"/>
      <c r="BH140" s="326"/>
      <c r="BI140" s="326"/>
      <c r="BJ140" s="326"/>
      <c r="BK140" s="326"/>
      <c r="BL140" s="326"/>
      <c r="BM140" s="326"/>
      <c r="BN140" s="326"/>
      <c r="BO140" s="326"/>
      <c r="BP140" s="326"/>
      <c r="BQ140" s="326"/>
      <c r="BR140" s="326"/>
      <c r="BS140" s="326"/>
      <c r="BT140" s="326"/>
      <c r="BU140" s="326"/>
      <c r="BV140" s="326"/>
      <c r="BW140" s="326"/>
      <c r="BX140" s="326"/>
      <c r="BY140" s="326"/>
      <c r="BZ140" s="326"/>
      <c r="CA140" s="326"/>
      <c r="CB140" s="326"/>
      <c r="CC140" s="326"/>
      <c r="CD140" s="326"/>
      <c r="CE140" s="326"/>
      <c r="CF140" s="326"/>
      <c r="CG140" s="326"/>
      <c r="CH140" s="326"/>
      <c r="CI140" s="326"/>
      <c r="CJ140" s="326"/>
      <c r="CK140" s="326"/>
      <c r="CL140" s="326"/>
      <c r="CM140" s="326"/>
      <c r="CN140" s="326"/>
      <c r="CO140" s="326"/>
      <c r="CP140" s="326"/>
      <c r="CQ140" s="326"/>
      <c r="CR140" s="326"/>
      <c r="CS140" s="326"/>
      <c r="CT140" s="326"/>
      <c r="CU140" s="326"/>
      <c r="CV140" s="326"/>
      <c r="CW140" s="326"/>
      <c r="CX140" s="326"/>
      <c r="CY140" s="326"/>
      <c r="CZ140" s="326"/>
      <c r="DA140" s="326"/>
      <c r="DB140" s="326"/>
      <c r="DC140" s="326"/>
      <c r="DD140" s="326"/>
      <c r="DE140" s="326"/>
      <c r="DF140" s="326"/>
      <c r="DG140" s="326"/>
      <c r="DH140" s="326"/>
      <c r="DI140" s="326"/>
      <c r="DJ140" s="326"/>
      <c r="DK140" s="326"/>
      <c r="DL140" s="326"/>
      <c r="DM140" s="326"/>
      <c r="DN140" s="326"/>
      <c r="DO140" s="326"/>
      <c r="DP140" s="326"/>
      <c r="DQ140" s="326"/>
      <c r="DR140" s="326"/>
      <c r="DS140" s="326"/>
      <c r="DT140" s="326"/>
      <c r="DU140" s="326"/>
      <c r="DV140" s="326"/>
      <c r="DW140" s="326"/>
      <c r="DX140" s="326"/>
      <c r="DY140" s="326"/>
      <c r="DZ140" s="326"/>
      <c r="EA140" s="326"/>
      <c r="EB140" s="326"/>
      <c r="EC140" s="326"/>
      <c r="ED140" s="326"/>
      <c r="EE140" s="326"/>
      <c r="EF140" s="326"/>
      <c r="EG140" s="326"/>
      <c r="EH140" s="326"/>
      <c r="EI140" s="326"/>
      <c r="EJ140" s="326"/>
      <c r="EK140" s="326"/>
      <c r="EL140" s="326"/>
      <c r="EM140" s="326"/>
      <c r="EN140" s="326"/>
      <c r="EO140" s="326"/>
      <c r="EP140" s="326"/>
      <c r="EQ140" s="326"/>
      <c r="ER140" s="326"/>
      <c r="ES140" s="326"/>
      <c r="ET140" s="326"/>
      <c r="EU140" s="326"/>
      <c r="EV140" s="326"/>
      <c r="EW140" s="326"/>
      <c r="EX140" s="326"/>
      <c r="EY140" s="326"/>
      <c r="EZ140" s="326"/>
      <c r="FA140" s="326"/>
      <c r="FB140" s="326"/>
      <c r="FC140" s="326"/>
      <c r="FD140" s="326"/>
      <c r="FE140" s="326"/>
      <c r="FF140" s="326"/>
      <c r="FG140" s="326"/>
      <c r="FH140" s="326"/>
      <c r="FI140" s="326"/>
      <c r="FJ140" s="326"/>
      <c r="FK140" s="326"/>
      <c r="FL140" s="326"/>
      <c r="FM140" s="326"/>
      <c r="FN140" s="326"/>
      <c r="FO140" s="326"/>
      <c r="FP140" s="326"/>
      <c r="FQ140" s="326"/>
      <c r="FR140" s="326"/>
      <c r="FS140" s="326"/>
      <c r="FT140" s="326"/>
      <c r="FU140" s="326"/>
      <c r="FV140" s="326"/>
      <c r="FW140" s="326"/>
      <c r="FX140" s="326"/>
      <c r="FY140" s="326"/>
      <c r="FZ140" s="326"/>
      <c r="GA140" s="326"/>
      <c r="GB140" s="326"/>
      <c r="GC140" s="326"/>
      <c r="GD140" s="326"/>
      <c r="GE140" s="326"/>
      <c r="GF140" s="326"/>
      <c r="GG140" s="326"/>
      <c r="GH140" s="326"/>
      <c r="GI140" s="326"/>
      <c r="GJ140" s="326"/>
      <c r="GK140" s="326"/>
      <c r="GL140" s="326"/>
      <c r="GM140" s="326"/>
      <c r="GN140" s="326"/>
      <c r="GO140" s="326"/>
      <c r="GP140" s="326"/>
      <c r="GQ140" s="326"/>
      <c r="GR140" s="326"/>
      <c r="GS140" s="326"/>
      <c r="GT140" s="326"/>
      <c r="GU140" s="326"/>
      <c r="GV140" s="326"/>
      <c r="GW140" s="326"/>
      <c r="GX140" s="326"/>
      <c r="GY140" s="326"/>
      <c r="GZ140" s="326"/>
      <c r="HA140" s="326"/>
      <c r="HB140" s="326"/>
      <c r="HC140" s="326"/>
      <c r="HD140" s="326"/>
      <c r="HE140" s="326"/>
      <c r="HF140" s="326"/>
      <c r="HG140" s="326"/>
      <c r="HH140" s="326"/>
      <c r="HI140" s="326"/>
      <c r="HJ140" s="326"/>
      <c r="HK140" s="326"/>
      <c r="HL140" s="326"/>
      <c r="HM140" s="326"/>
      <c r="HN140" s="326"/>
      <c r="HO140" s="326"/>
      <c r="HP140" s="326"/>
      <c r="HQ140" s="326"/>
      <c r="HR140" s="326"/>
      <c r="HS140" s="326"/>
      <c r="HT140" s="326"/>
      <c r="HU140" s="326"/>
      <c r="HV140" s="326"/>
      <c r="HW140" s="326"/>
      <c r="HX140" s="326"/>
      <c r="HY140" s="326"/>
      <c r="HZ140" s="326"/>
      <c r="IA140" s="326"/>
      <c r="IB140" s="326"/>
      <c r="IC140" s="326"/>
      <c r="ID140" s="326"/>
      <c r="IE140" s="326"/>
      <c r="IF140" s="326"/>
      <c r="IG140" s="326"/>
      <c r="IH140" s="326"/>
      <c r="II140" s="326"/>
      <c r="IJ140" s="326"/>
      <c r="IK140" s="326"/>
      <c r="IL140" s="326"/>
      <c r="IM140" s="326"/>
      <c r="IN140" s="327"/>
      <c r="IO140" s="327"/>
      <c r="IP140" s="327"/>
      <c r="IQ140" s="327"/>
    </row>
    <row r="141" spans="1:251" s="328" customFormat="1" ht="21" customHeight="1">
      <c r="A141" s="604"/>
      <c r="B141" s="236" t="s">
        <v>296</v>
      </c>
      <c r="C141" s="528" t="s">
        <v>2442</v>
      </c>
      <c r="D141" s="236" t="s">
        <v>297</v>
      </c>
      <c r="E141" s="237"/>
      <c r="F141" s="236" t="s">
        <v>37</v>
      </c>
      <c r="G141" s="236" t="s">
        <v>298</v>
      </c>
      <c r="H141" s="238">
        <v>5</v>
      </c>
      <c r="I141" s="238"/>
      <c r="J141" s="238">
        <f t="shared" si="2"/>
        <v>5</v>
      </c>
      <c r="K141" s="607"/>
      <c r="L141" s="171" t="s">
        <v>268</v>
      </c>
      <c r="M141" s="529" t="s">
        <v>274</v>
      </c>
      <c r="N141" s="326"/>
      <c r="O141" s="326"/>
      <c r="P141" s="326"/>
      <c r="Q141" s="326"/>
      <c r="R141" s="326"/>
      <c r="S141" s="326"/>
      <c r="T141" s="326"/>
      <c r="U141" s="326"/>
      <c r="V141" s="326"/>
      <c r="W141" s="326"/>
      <c r="X141" s="326"/>
      <c r="Y141" s="326"/>
      <c r="Z141" s="326"/>
      <c r="AA141" s="326"/>
      <c r="AB141" s="326"/>
      <c r="AC141" s="326"/>
      <c r="AD141" s="326"/>
      <c r="AE141" s="326"/>
      <c r="AF141" s="326"/>
      <c r="AG141" s="326"/>
      <c r="AH141" s="326"/>
      <c r="AI141" s="326"/>
      <c r="AJ141" s="326"/>
      <c r="AK141" s="326"/>
      <c r="AL141" s="326"/>
      <c r="AM141" s="326"/>
      <c r="AN141" s="326"/>
      <c r="AO141" s="326"/>
      <c r="AP141" s="326"/>
      <c r="AQ141" s="326"/>
      <c r="AR141" s="326"/>
      <c r="AS141" s="326"/>
      <c r="AT141" s="326"/>
      <c r="AU141" s="326"/>
      <c r="AV141" s="326"/>
      <c r="AW141" s="326"/>
      <c r="AX141" s="326"/>
      <c r="AY141" s="326"/>
      <c r="AZ141" s="326"/>
      <c r="BA141" s="326"/>
      <c r="BB141" s="326"/>
      <c r="BC141" s="326"/>
      <c r="BD141" s="326"/>
      <c r="BE141" s="326"/>
      <c r="BF141" s="326"/>
      <c r="BG141" s="326"/>
      <c r="BH141" s="326"/>
      <c r="BI141" s="326"/>
      <c r="BJ141" s="326"/>
      <c r="BK141" s="326"/>
      <c r="BL141" s="326"/>
      <c r="BM141" s="326"/>
      <c r="BN141" s="326"/>
      <c r="BO141" s="326"/>
      <c r="BP141" s="326"/>
      <c r="BQ141" s="326"/>
      <c r="BR141" s="326"/>
      <c r="BS141" s="326"/>
      <c r="BT141" s="326"/>
      <c r="BU141" s="326"/>
      <c r="BV141" s="326"/>
      <c r="BW141" s="326"/>
      <c r="BX141" s="326"/>
      <c r="BY141" s="326"/>
      <c r="BZ141" s="326"/>
      <c r="CA141" s="326"/>
      <c r="CB141" s="326"/>
      <c r="CC141" s="326"/>
      <c r="CD141" s="326"/>
      <c r="CE141" s="326"/>
      <c r="CF141" s="326"/>
      <c r="CG141" s="326"/>
      <c r="CH141" s="326"/>
      <c r="CI141" s="326"/>
      <c r="CJ141" s="326"/>
      <c r="CK141" s="326"/>
      <c r="CL141" s="326"/>
      <c r="CM141" s="326"/>
      <c r="CN141" s="326"/>
      <c r="CO141" s="326"/>
      <c r="CP141" s="326"/>
      <c r="CQ141" s="326"/>
      <c r="CR141" s="326"/>
      <c r="CS141" s="326"/>
      <c r="CT141" s="326"/>
      <c r="CU141" s="326"/>
      <c r="CV141" s="326"/>
      <c r="CW141" s="326"/>
      <c r="CX141" s="326"/>
      <c r="CY141" s="326"/>
      <c r="CZ141" s="326"/>
      <c r="DA141" s="326"/>
      <c r="DB141" s="326"/>
      <c r="DC141" s="326"/>
      <c r="DD141" s="326"/>
      <c r="DE141" s="326"/>
      <c r="DF141" s="326"/>
      <c r="DG141" s="326"/>
      <c r="DH141" s="326"/>
      <c r="DI141" s="326"/>
      <c r="DJ141" s="326"/>
      <c r="DK141" s="326"/>
      <c r="DL141" s="326"/>
      <c r="DM141" s="326"/>
      <c r="DN141" s="326"/>
      <c r="DO141" s="326"/>
      <c r="DP141" s="326"/>
      <c r="DQ141" s="326"/>
      <c r="DR141" s="326"/>
      <c r="DS141" s="326"/>
      <c r="DT141" s="326"/>
      <c r="DU141" s="326"/>
      <c r="DV141" s="326"/>
      <c r="DW141" s="326"/>
      <c r="DX141" s="326"/>
      <c r="DY141" s="326"/>
      <c r="DZ141" s="326"/>
      <c r="EA141" s="326"/>
      <c r="EB141" s="326"/>
      <c r="EC141" s="326"/>
      <c r="ED141" s="326"/>
      <c r="EE141" s="326"/>
      <c r="EF141" s="326"/>
      <c r="EG141" s="326"/>
      <c r="EH141" s="326"/>
      <c r="EI141" s="326"/>
      <c r="EJ141" s="326"/>
      <c r="EK141" s="326"/>
      <c r="EL141" s="326"/>
      <c r="EM141" s="326"/>
      <c r="EN141" s="326"/>
      <c r="EO141" s="326"/>
      <c r="EP141" s="326"/>
      <c r="EQ141" s="326"/>
      <c r="ER141" s="326"/>
      <c r="ES141" s="326"/>
      <c r="ET141" s="326"/>
      <c r="EU141" s="326"/>
      <c r="EV141" s="326"/>
      <c r="EW141" s="326"/>
      <c r="EX141" s="326"/>
      <c r="EY141" s="326"/>
      <c r="EZ141" s="326"/>
      <c r="FA141" s="326"/>
      <c r="FB141" s="326"/>
      <c r="FC141" s="326"/>
      <c r="FD141" s="326"/>
      <c r="FE141" s="326"/>
      <c r="FF141" s="326"/>
      <c r="FG141" s="326"/>
      <c r="FH141" s="326"/>
      <c r="FI141" s="326"/>
      <c r="FJ141" s="326"/>
      <c r="FK141" s="326"/>
      <c r="FL141" s="326"/>
      <c r="FM141" s="326"/>
      <c r="FN141" s="326"/>
      <c r="FO141" s="326"/>
      <c r="FP141" s="326"/>
      <c r="FQ141" s="326"/>
      <c r="FR141" s="326"/>
      <c r="FS141" s="326"/>
      <c r="FT141" s="326"/>
      <c r="FU141" s="326"/>
      <c r="FV141" s="326"/>
      <c r="FW141" s="326"/>
      <c r="FX141" s="326"/>
      <c r="FY141" s="326"/>
      <c r="FZ141" s="326"/>
      <c r="GA141" s="326"/>
      <c r="GB141" s="326"/>
      <c r="GC141" s="326"/>
      <c r="GD141" s="326"/>
      <c r="GE141" s="326"/>
      <c r="GF141" s="326"/>
      <c r="GG141" s="326"/>
      <c r="GH141" s="326"/>
      <c r="GI141" s="326"/>
      <c r="GJ141" s="326"/>
      <c r="GK141" s="326"/>
      <c r="GL141" s="326"/>
      <c r="GM141" s="326"/>
      <c r="GN141" s="326"/>
      <c r="GO141" s="326"/>
      <c r="GP141" s="326"/>
      <c r="GQ141" s="326"/>
      <c r="GR141" s="326"/>
      <c r="GS141" s="326"/>
      <c r="GT141" s="326"/>
      <c r="GU141" s="326"/>
      <c r="GV141" s="326"/>
      <c r="GW141" s="326"/>
      <c r="GX141" s="326"/>
      <c r="GY141" s="326"/>
      <c r="GZ141" s="326"/>
      <c r="HA141" s="326"/>
      <c r="HB141" s="326"/>
      <c r="HC141" s="326"/>
      <c r="HD141" s="326"/>
      <c r="HE141" s="326"/>
      <c r="HF141" s="326"/>
      <c r="HG141" s="326"/>
      <c r="HH141" s="326"/>
      <c r="HI141" s="326"/>
      <c r="HJ141" s="326"/>
      <c r="HK141" s="326"/>
      <c r="HL141" s="326"/>
      <c r="HM141" s="326"/>
      <c r="HN141" s="326"/>
      <c r="HO141" s="326"/>
      <c r="HP141" s="326"/>
      <c r="HQ141" s="326"/>
      <c r="HR141" s="326"/>
      <c r="HS141" s="326"/>
      <c r="HT141" s="326"/>
      <c r="HU141" s="326"/>
      <c r="HV141" s="326"/>
      <c r="HW141" s="326"/>
      <c r="HX141" s="326"/>
      <c r="HY141" s="326"/>
      <c r="HZ141" s="326"/>
      <c r="IA141" s="326"/>
      <c r="IB141" s="326"/>
      <c r="IC141" s="326"/>
      <c r="ID141" s="326"/>
      <c r="IE141" s="326"/>
      <c r="IF141" s="326"/>
      <c r="IG141" s="326"/>
      <c r="IH141" s="326"/>
      <c r="II141" s="326"/>
      <c r="IJ141" s="326"/>
      <c r="IK141" s="326"/>
      <c r="IL141" s="326"/>
      <c r="IM141" s="326"/>
      <c r="IN141" s="327"/>
      <c r="IO141" s="327"/>
      <c r="IP141" s="327"/>
      <c r="IQ141" s="327"/>
    </row>
    <row r="142" spans="1:251" s="328" customFormat="1" ht="21" customHeight="1">
      <c r="A142" s="605"/>
      <c r="B142" s="236" t="s">
        <v>2361</v>
      </c>
      <c r="C142" s="528" t="s">
        <v>548</v>
      </c>
      <c r="D142" s="236" t="s">
        <v>271</v>
      </c>
      <c r="E142" s="237"/>
      <c r="F142" s="236" t="s">
        <v>37</v>
      </c>
      <c r="G142" s="236" t="s">
        <v>302</v>
      </c>
      <c r="H142" s="238">
        <v>5</v>
      </c>
      <c r="I142" s="238"/>
      <c r="J142" s="238">
        <f t="shared" si="2"/>
        <v>5</v>
      </c>
      <c r="K142" s="608"/>
      <c r="L142" s="171" t="s">
        <v>268</v>
      </c>
      <c r="M142" s="529" t="s">
        <v>274</v>
      </c>
      <c r="N142" s="326"/>
      <c r="O142" s="326"/>
      <c r="P142" s="326"/>
      <c r="Q142" s="326"/>
      <c r="R142" s="326"/>
      <c r="S142" s="326"/>
      <c r="T142" s="326"/>
      <c r="U142" s="326"/>
      <c r="V142" s="326"/>
      <c r="W142" s="326"/>
      <c r="X142" s="326"/>
      <c r="Y142" s="326"/>
      <c r="Z142" s="326"/>
      <c r="AA142" s="326"/>
      <c r="AB142" s="326"/>
      <c r="AC142" s="326"/>
      <c r="AD142" s="326"/>
      <c r="AE142" s="326"/>
      <c r="AF142" s="326"/>
      <c r="AG142" s="326"/>
      <c r="AH142" s="326"/>
      <c r="AI142" s="326"/>
      <c r="AJ142" s="326"/>
      <c r="AK142" s="326"/>
      <c r="AL142" s="326"/>
      <c r="AM142" s="326"/>
      <c r="AN142" s="326"/>
      <c r="AO142" s="326"/>
      <c r="AP142" s="326"/>
      <c r="AQ142" s="326"/>
      <c r="AR142" s="326"/>
      <c r="AS142" s="326"/>
      <c r="AT142" s="326"/>
      <c r="AU142" s="326"/>
      <c r="AV142" s="326"/>
      <c r="AW142" s="326"/>
      <c r="AX142" s="326"/>
      <c r="AY142" s="326"/>
      <c r="AZ142" s="326"/>
      <c r="BA142" s="326"/>
      <c r="BB142" s="326"/>
      <c r="BC142" s="326"/>
      <c r="BD142" s="326"/>
      <c r="BE142" s="326"/>
      <c r="BF142" s="326"/>
      <c r="BG142" s="326"/>
      <c r="BH142" s="326"/>
      <c r="BI142" s="326"/>
      <c r="BJ142" s="326"/>
      <c r="BK142" s="326"/>
      <c r="BL142" s="326"/>
      <c r="BM142" s="326"/>
      <c r="BN142" s="326"/>
      <c r="BO142" s="326"/>
      <c r="BP142" s="326"/>
      <c r="BQ142" s="326"/>
      <c r="BR142" s="326"/>
      <c r="BS142" s="326"/>
      <c r="BT142" s="326"/>
      <c r="BU142" s="326"/>
      <c r="BV142" s="326"/>
      <c r="BW142" s="326"/>
      <c r="BX142" s="326"/>
      <c r="BY142" s="326"/>
      <c r="BZ142" s="326"/>
      <c r="CA142" s="326"/>
      <c r="CB142" s="326"/>
      <c r="CC142" s="326"/>
      <c r="CD142" s="326"/>
      <c r="CE142" s="326"/>
      <c r="CF142" s="326"/>
      <c r="CG142" s="326"/>
      <c r="CH142" s="326"/>
      <c r="CI142" s="326"/>
      <c r="CJ142" s="326"/>
      <c r="CK142" s="326"/>
      <c r="CL142" s="326"/>
      <c r="CM142" s="326"/>
      <c r="CN142" s="326"/>
      <c r="CO142" s="326"/>
      <c r="CP142" s="326"/>
      <c r="CQ142" s="326"/>
      <c r="CR142" s="326"/>
      <c r="CS142" s="326"/>
      <c r="CT142" s="326"/>
      <c r="CU142" s="326"/>
      <c r="CV142" s="326"/>
      <c r="CW142" s="326"/>
      <c r="CX142" s="326"/>
      <c r="CY142" s="326"/>
      <c r="CZ142" s="326"/>
      <c r="DA142" s="326"/>
      <c r="DB142" s="326"/>
      <c r="DC142" s="326"/>
      <c r="DD142" s="326"/>
      <c r="DE142" s="326"/>
      <c r="DF142" s="326"/>
      <c r="DG142" s="326"/>
      <c r="DH142" s="326"/>
      <c r="DI142" s="326"/>
      <c r="DJ142" s="326"/>
      <c r="DK142" s="326"/>
      <c r="DL142" s="326"/>
      <c r="DM142" s="326"/>
      <c r="DN142" s="326"/>
      <c r="DO142" s="326"/>
      <c r="DP142" s="326"/>
      <c r="DQ142" s="326"/>
      <c r="DR142" s="326"/>
      <c r="DS142" s="326"/>
      <c r="DT142" s="326"/>
      <c r="DU142" s="326"/>
      <c r="DV142" s="326"/>
      <c r="DW142" s="326"/>
      <c r="DX142" s="326"/>
      <c r="DY142" s="326"/>
      <c r="DZ142" s="326"/>
      <c r="EA142" s="326"/>
      <c r="EB142" s="326"/>
      <c r="EC142" s="326"/>
      <c r="ED142" s="326"/>
      <c r="EE142" s="326"/>
      <c r="EF142" s="326"/>
      <c r="EG142" s="326"/>
      <c r="EH142" s="326"/>
      <c r="EI142" s="326"/>
      <c r="EJ142" s="326"/>
      <c r="EK142" s="326"/>
      <c r="EL142" s="326"/>
      <c r="EM142" s="326"/>
      <c r="EN142" s="326"/>
      <c r="EO142" s="326"/>
      <c r="EP142" s="326"/>
      <c r="EQ142" s="326"/>
      <c r="ER142" s="326"/>
      <c r="ES142" s="326"/>
      <c r="ET142" s="326"/>
      <c r="EU142" s="326"/>
      <c r="EV142" s="326"/>
      <c r="EW142" s="326"/>
      <c r="EX142" s="326"/>
      <c r="EY142" s="326"/>
      <c r="EZ142" s="326"/>
      <c r="FA142" s="326"/>
      <c r="FB142" s="326"/>
      <c r="FC142" s="326"/>
      <c r="FD142" s="326"/>
      <c r="FE142" s="326"/>
      <c r="FF142" s="326"/>
      <c r="FG142" s="326"/>
      <c r="FH142" s="326"/>
      <c r="FI142" s="326"/>
      <c r="FJ142" s="326"/>
      <c r="FK142" s="326"/>
      <c r="FL142" s="326"/>
      <c r="FM142" s="326"/>
      <c r="FN142" s="326"/>
      <c r="FO142" s="326"/>
      <c r="FP142" s="326"/>
      <c r="FQ142" s="326"/>
      <c r="FR142" s="326"/>
      <c r="FS142" s="326"/>
      <c r="FT142" s="326"/>
      <c r="FU142" s="326"/>
      <c r="FV142" s="326"/>
      <c r="FW142" s="326"/>
      <c r="FX142" s="326"/>
      <c r="FY142" s="326"/>
      <c r="FZ142" s="326"/>
      <c r="GA142" s="326"/>
      <c r="GB142" s="326"/>
      <c r="GC142" s="326"/>
      <c r="GD142" s="326"/>
      <c r="GE142" s="326"/>
      <c r="GF142" s="326"/>
      <c r="GG142" s="326"/>
      <c r="GH142" s="326"/>
      <c r="GI142" s="326"/>
      <c r="GJ142" s="326"/>
      <c r="GK142" s="326"/>
      <c r="GL142" s="326"/>
      <c r="GM142" s="326"/>
      <c r="GN142" s="326"/>
      <c r="GO142" s="326"/>
      <c r="GP142" s="326"/>
      <c r="GQ142" s="326"/>
      <c r="GR142" s="326"/>
      <c r="GS142" s="326"/>
      <c r="GT142" s="326"/>
      <c r="GU142" s="326"/>
      <c r="GV142" s="326"/>
      <c r="GW142" s="326"/>
      <c r="GX142" s="326"/>
      <c r="GY142" s="326"/>
      <c r="GZ142" s="326"/>
      <c r="HA142" s="326"/>
      <c r="HB142" s="326"/>
      <c r="HC142" s="326"/>
      <c r="HD142" s="326"/>
      <c r="HE142" s="326"/>
      <c r="HF142" s="326"/>
      <c r="HG142" s="326"/>
      <c r="HH142" s="326"/>
      <c r="HI142" s="326"/>
      <c r="HJ142" s="326"/>
      <c r="HK142" s="326"/>
      <c r="HL142" s="326"/>
      <c r="HM142" s="326"/>
      <c r="HN142" s="326"/>
      <c r="HO142" s="326"/>
      <c r="HP142" s="326"/>
      <c r="HQ142" s="326"/>
      <c r="HR142" s="326"/>
      <c r="HS142" s="326"/>
      <c r="HT142" s="326"/>
      <c r="HU142" s="326"/>
      <c r="HV142" s="326"/>
      <c r="HW142" s="326"/>
      <c r="HX142" s="326"/>
      <c r="HY142" s="326"/>
      <c r="HZ142" s="326"/>
      <c r="IA142" s="326"/>
      <c r="IB142" s="326"/>
      <c r="IC142" s="326"/>
      <c r="ID142" s="326"/>
      <c r="IE142" s="326"/>
      <c r="IF142" s="326"/>
      <c r="IG142" s="326"/>
      <c r="IH142" s="326"/>
      <c r="II142" s="326"/>
      <c r="IJ142" s="326"/>
      <c r="IK142" s="326"/>
      <c r="IL142" s="326"/>
      <c r="IM142" s="326"/>
      <c r="IN142" s="327"/>
      <c r="IO142" s="327"/>
      <c r="IP142" s="327"/>
      <c r="IQ142" s="327"/>
    </row>
    <row r="143" spans="1:251" s="328" customFormat="1" ht="21" customHeight="1">
      <c r="A143" s="603" t="s">
        <v>266</v>
      </c>
      <c r="B143" s="236" t="s">
        <v>2403</v>
      </c>
      <c r="C143" s="528" t="s">
        <v>293</v>
      </c>
      <c r="D143" s="236" t="s">
        <v>271</v>
      </c>
      <c r="E143" s="237"/>
      <c r="F143" s="236" t="s">
        <v>37</v>
      </c>
      <c r="G143" s="236" t="s">
        <v>708</v>
      </c>
      <c r="H143" s="238">
        <v>4</v>
      </c>
      <c r="I143" s="238"/>
      <c r="J143" s="238">
        <f t="shared" si="2"/>
        <v>4</v>
      </c>
      <c r="K143" s="606" t="s">
        <v>2404</v>
      </c>
      <c r="L143" s="171" t="s">
        <v>268</v>
      </c>
      <c r="M143" s="529" t="s">
        <v>274</v>
      </c>
      <c r="N143" s="326"/>
      <c r="O143" s="326"/>
      <c r="P143" s="326"/>
      <c r="Q143" s="326"/>
      <c r="R143" s="326"/>
      <c r="S143" s="326"/>
      <c r="T143" s="326"/>
      <c r="U143" s="326"/>
      <c r="V143" s="326"/>
      <c r="W143" s="326"/>
      <c r="X143" s="326"/>
      <c r="Y143" s="326"/>
      <c r="Z143" s="326"/>
      <c r="AA143" s="326"/>
      <c r="AB143" s="326"/>
      <c r="AC143" s="326"/>
      <c r="AD143" s="326"/>
      <c r="AE143" s="326"/>
      <c r="AF143" s="326"/>
      <c r="AG143" s="326"/>
      <c r="AH143" s="326"/>
      <c r="AI143" s="326"/>
      <c r="AJ143" s="326"/>
      <c r="AK143" s="326"/>
      <c r="AL143" s="326"/>
      <c r="AM143" s="326"/>
      <c r="AN143" s="326"/>
      <c r="AO143" s="326"/>
      <c r="AP143" s="326"/>
      <c r="AQ143" s="326"/>
      <c r="AR143" s="326"/>
      <c r="AS143" s="326"/>
      <c r="AT143" s="326"/>
      <c r="AU143" s="326"/>
      <c r="AV143" s="326"/>
      <c r="AW143" s="326"/>
      <c r="AX143" s="326"/>
      <c r="AY143" s="326"/>
      <c r="AZ143" s="326"/>
      <c r="BA143" s="326"/>
      <c r="BB143" s="326"/>
      <c r="BC143" s="326"/>
      <c r="BD143" s="326"/>
      <c r="BE143" s="326"/>
      <c r="BF143" s="326"/>
      <c r="BG143" s="326"/>
      <c r="BH143" s="326"/>
      <c r="BI143" s="326"/>
      <c r="BJ143" s="326"/>
      <c r="BK143" s="326"/>
      <c r="BL143" s="326"/>
      <c r="BM143" s="326"/>
      <c r="BN143" s="326"/>
      <c r="BO143" s="326"/>
      <c r="BP143" s="326"/>
      <c r="BQ143" s="326"/>
      <c r="BR143" s="326"/>
      <c r="BS143" s="326"/>
      <c r="BT143" s="326"/>
      <c r="BU143" s="326"/>
      <c r="BV143" s="326"/>
      <c r="BW143" s="326"/>
      <c r="BX143" s="326"/>
      <c r="BY143" s="326"/>
      <c r="BZ143" s="326"/>
      <c r="CA143" s="326"/>
      <c r="CB143" s="326"/>
      <c r="CC143" s="326"/>
      <c r="CD143" s="326"/>
      <c r="CE143" s="326"/>
      <c r="CF143" s="326"/>
      <c r="CG143" s="326"/>
      <c r="CH143" s="326"/>
      <c r="CI143" s="326"/>
      <c r="CJ143" s="326"/>
      <c r="CK143" s="326"/>
      <c r="CL143" s="326"/>
      <c r="CM143" s="326"/>
      <c r="CN143" s="326"/>
      <c r="CO143" s="326"/>
      <c r="CP143" s="326"/>
      <c r="CQ143" s="326"/>
      <c r="CR143" s="326"/>
      <c r="CS143" s="326"/>
      <c r="CT143" s="326"/>
      <c r="CU143" s="326"/>
      <c r="CV143" s="326"/>
      <c r="CW143" s="326"/>
      <c r="CX143" s="326"/>
      <c r="CY143" s="326"/>
      <c r="CZ143" s="326"/>
      <c r="DA143" s="326"/>
      <c r="DB143" s="326"/>
      <c r="DC143" s="326"/>
      <c r="DD143" s="326"/>
      <c r="DE143" s="326"/>
      <c r="DF143" s="326"/>
      <c r="DG143" s="326"/>
      <c r="DH143" s="326"/>
      <c r="DI143" s="326"/>
      <c r="DJ143" s="326"/>
      <c r="DK143" s="326"/>
      <c r="DL143" s="326"/>
      <c r="DM143" s="326"/>
      <c r="DN143" s="326"/>
      <c r="DO143" s="326"/>
      <c r="DP143" s="326"/>
      <c r="DQ143" s="326"/>
      <c r="DR143" s="326"/>
      <c r="DS143" s="326"/>
      <c r="DT143" s="326"/>
      <c r="DU143" s="326"/>
      <c r="DV143" s="326"/>
      <c r="DW143" s="326"/>
      <c r="DX143" s="326"/>
      <c r="DY143" s="326"/>
      <c r="DZ143" s="326"/>
      <c r="EA143" s="326"/>
      <c r="EB143" s="326"/>
      <c r="EC143" s="326"/>
      <c r="ED143" s="326"/>
      <c r="EE143" s="326"/>
      <c r="EF143" s="326"/>
      <c r="EG143" s="326"/>
      <c r="EH143" s="326"/>
      <c r="EI143" s="326"/>
      <c r="EJ143" s="326"/>
      <c r="EK143" s="326"/>
      <c r="EL143" s="326"/>
      <c r="EM143" s="326"/>
      <c r="EN143" s="326"/>
      <c r="EO143" s="326"/>
      <c r="EP143" s="326"/>
      <c r="EQ143" s="326"/>
      <c r="ER143" s="326"/>
      <c r="ES143" s="326"/>
      <c r="ET143" s="326"/>
      <c r="EU143" s="326"/>
      <c r="EV143" s="326"/>
      <c r="EW143" s="326"/>
      <c r="EX143" s="326"/>
      <c r="EY143" s="326"/>
      <c r="EZ143" s="326"/>
      <c r="FA143" s="326"/>
      <c r="FB143" s="326"/>
      <c r="FC143" s="326"/>
      <c r="FD143" s="326"/>
      <c r="FE143" s="326"/>
      <c r="FF143" s="326"/>
      <c r="FG143" s="326"/>
      <c r="FH143" s="326"/>
      <c r="FI143" s="326"/>
      <c r="FJ143" s="326"/>
      <c r="FK143" s="326"/>
      <c r="FL143" s="326"/>
      <c r="FM143" s="326"/>
      <c r="FN143" s="326"/>
      <c r="FO143" s="326"/>
      <c r="FP143" s="326"/>
      <c r="FQ143" s="326"/>
      <c r="FR143" s="326"/>
      <c r="FS143" s="326"/>
      <c r="FT143" s="326"/>
      <c r="FU143" s="326"/>
      <c r="FV143" s="326"/>
      <c r="FW143" s="326"/>
      <c r="FX143" s="326"/>
      <c r="FY143" s="326"/>
      <c r="FZ143" s="326"/>
      <c r="GA143" s="326"/>
      <c r="GB143" s="326"/>
      <c r="GC143" s="326"/>
      <c r="GD143" s="326"/>
      <c r="GE143" s="326"/>
      <c r="GF143" s="326"/>
      <c r="GG143" s="326"/>
      <c r="GH143" s="326"/>
      <c r="GI143" s="326"/>
      <c r="GJ143" s="326"/>
      <c r="GK143" s="326"/>
      <c r="GL143" s="326"/>
      <c r="GM143" s="326"/>
      <c r="GN143" s="326"/>
      <c r="GO143" s="326"/>
      <c r="GP143" s="326"/>
      <c r="GQ143" s="326"/>
      <c r="GR143" s="326"/>
      <c r="GS143" s="326"/>
      <c r="GT143" s="326"/>
      <c r="GU143" s="326"/>
      <c r="GV143" s="326"/>
      <c r="GW143" s="326"/>
      <c r="GX143" s="326"/>
      <c r="GY143" s="326"/>
      <c r="GZ143" s="326"/>
      <c r="HA143" s="326"/>
      <c r="HB143" s="326"/>
      <c r="HC143" s="326"/>
      <c r="HD143" s="326"/>
      <c r="HE143" s="326"/>
      <c r="HF143" s="326"/>
      <c r="HG143" s="326"/>
      <c r="HH143" s="326"/>
      <c r="HI143" s="326"/>
      <c r="HJ143" s="326"/>
      <c r="HK143" s="326"/>
      <c r="HL143" s="326"/>
      <c r="HM143" s="326"/>
      <c r="HN143" s="326"/>
      <c r="HO143" s="326"/>
      <c r="HP143" s="326"/>
      <c r="HQ143" s="326"/>
      <c r="HR143" s="326"/>
      <c r="HS143" s="326"/>
      <c r="HT143" s="326"/>
      <c r="HU143" s="326"/>
      <c r="HV143" s="326"/>
      <c r="HW143" s="326"/>
      <c r="HX143" s="326"/>
      <c r="HY143" s="326"/>
      <c r="HZ143" s="326"/>
      <c r="IA143" s="326"/>
      <c r="IB143" s="326"/>
      <c r="IC143" s="326"/>
      <c r="ID143" s="326"/>
      <c r="IE143" s="326"/>
      <c r="IF143" s="326"/>
      <c r="IG143" s="326"/>
      <c r="IH143" s="326"/>
      <c r="II143" s="326"/>
      <c r="IJ143" s="326"/>
      <c r="IK143" s="326"/>
      <c r="IL143" s="326"/>
      <c r="IM143" s="326"/>
      <c r="IN143" s="327"/>
      <c r="IO143" s="327"/>
      <c r="IP143" s="327"/>
      <c r="IQ143" s="327"/>
    </row>
    <row r="144" spans="1:251" s="328" customFormat="1" ht="21" customHeight="1">
      <c r="A144" s="604"/>
      <c r="B144" s="236" t="s">
        <v>296</v>
      </c>
      <c r="C144" s="528" t="s">
        <v>2442</v>
      </c>
      <c r="D144" s="236" t="s">
        <v>297</v>
      </c>
      <c r="E144" s="237"/>
      <c r="F144" s="236" t="s">
        <v>37</v>
      </c>
      <c r="G144" s="236" t="s">
        <v>298</v>
      </c>
      <c r="H144" s="238">
        <v>4</v>
      </c>
      <c r="I144" s="238"/>
      <c r="J144" s="238">
        <f t="shared" si="2"/>
        <v>4</v>
      </c>
      <c r="K144" s="607"/>
      <c r="L144" s="171" t="s">
        <v>268</v>
      </c>
      <c r="M144" s="529" t="s">
        <v>274</v>
      </c>
      <c r="N144" s="326"/>
      <c r="O144" s="326"/>
      <c r="P144" s="326"/>
      <c r="Q144" s="326"/>
      <c r="R144" s="326"/>
      <c r="S144" s="326"/>
      <c r="T144" s="326"/>
      <c r="U144" s="326"/>
      <c r="V144" s="326"/>
      <c r="W144" s="326"/>
      <c r="X144" s="326"/>
      <c r="Y144" s="326"/>
      <c r="Z144" s="326"/>
      <c r="AA144" s="326"/>
      <c r="AB144" s="326"/>
      <c r="AC144" s="326"/>
      <c r="AD144" s="326"/>
      <c r="AE144" s="326"/>
      <c r="AF144" s="326"/>
      <c r="AG144" s="326"/>
      <c r="AH144" s="326"/>
      <c r="AI144" s="326"/>
      <c r="AJ144" s="326"/>
      <c r="AK144" s="326"/>
      <c r="AL144" s="326"/>
      <c r="AM144" s="326"/>
      <c r="AN144" s="326"/>
      <c r="AO144" s="326"/>
      <c r="AP144" s="326"/>
      <c r="AQ144" s="326"/>
      <c r="AR144" s="326"/>
      <c r="AS144" s="326"/>
      <c r="AT144" s="326"/>
      <c r="AU144" s="326"/>
      <c r="AV144" s="326"/>
      <c r="AW144" s="326"/>
      <c r="AX144" s="326"/>
      <c r="AY144" s="326"/>
      <c r="AZ144" s="326"/>
      <c r="BA144" s="326"/>
      <c r="BB144" s="326"/>
      <c r="BC144" s="326"/>
      <c r="BD144" s="326"/>
      <c r="BE144" s="326"/>
      <c r="BF144" s="326"/>
      <c r="BG144" s="326"/>
      <c r="BH144" s="326"/>
      <c r="BI144" s="326"/>
      <c r="BJ144" s="326"/>
      <c r="BK144" s="326"/>
      <c r="BL144" s="326"/>
      <c r="BM144" s="326"/>
      <c r="BN144" s="326"/>
      <c r="BO144" s="326"/>
      <c r="BP144" s="326"/>
      <c r="BQ144" s="326"/>
      <c r="BR144" s="326"/>
      <c r="BS144" s="326"/>
      <c r="BT144" s="326"/>
      <c r="BU144" s="326"/>
      <c r="BV144" s="326"/>
      <c r="BW144" s="326"/>
      <c r="BX144" s="326"/>
      <c r="BY144" s="326"/>
      <c r="BZ144" s="326"/>
      <c r="CA144" s="326"/>
      <c r="CB144" s="326"/>
      <c r="CC144" s="326"/>
      <c r="CD144" s="326"/>
      <c r="CE144" s="326"/>
      <c r="CF144" s="326"/>
      <c r="CG144" s="326"/>
      <c r="CH144" s="326"/>
      <c r="CI144" s="326"/>
      <c r="CJ144" s="326"/>
      <c r="CK144" s="326"/>
      <c r="CL144" s="326"/>
      <c r="CM144" s="326"/>
      <c r="CN144" s="326"/>
      <c r="CO144" s="326"/>
      <c r="CP144" s="326"/>
      <c r="CQ144" s="326"/>
      <c r="CR144" s="326"/>
      <c r="CS144" s="326"/>
      <c r="CT144" s="326"/>
      <c r="CU144" s="326"/>
      <c r="CV144" s="326"/>
      <c r="CW144" s="326"/>
      <c r="CX144" s="326"/>
      <c r="CY144" s="326"/>
      <c r="CZ144" s="326"/>
      <c r="DA144" s="326"/>
      <c r="DB144" s="326"/>
      <c r="DC144" s="326"/>
      <c r="DD144" s="326"/>
      <c r="DE144" s="326"/>
      <c r="DF144" s="326"/>
      <c r="DG144" s="326"/>
      <c r="DH144" s="326"/>
      <c r="DI144" s="326"/>
      <c r="DJ144" s="326"/>
      <c r="DK144" s="326"/>
      <c r="DL144" s="326"/>
      <c r="DM144" s="326"/>
      <c r="DN144" s="326"/>
      <c r="DO144" s="326"/>
      <c r="DP144" s="326"/>
      <c r="DQ144" s="326"/>
      <c r="DR144" s="326"/>
      <c r="DS144" s="326"/>
      <c r="DT144" s="326"/>
      <c r="DU144" s="326"/>
      <c r="DV144" s="326"/>
      <c r="DW144" s="326"/>
      <c r="DX144" s="326"/>
      <c r="DY144" s="326"/>
      <c r="DZ144" s="326"/>
      <c r="EA144" s="326"/>
      <c r="EB144" s="326"/>
      <c r="EC144" s="326"/>
      <c r="ED144" s="326"/>
      <c r="EE144" s="326"/>
      <c r="EF144" s="326"/>
      <c r="EG144" s="326"/>
      <c r="EH144" s="326"/>
      <c r="EI144" s="326"/>
      <c r="EJ144" s="326"/>
      <c r="EK144" s="326"/>
      <c r="EL144" s="326"/>
      <c r="EM144" s="326"/>
      <c r="EN144" s="326"/>
      <c r="EO144" s="326"/>
      <c r="EP144" s="326"/>
      <c r="EQ144" s="326"/>
      <c r="ER144" s="326"/>
      <c r="ES144" s="326"/>
      <c r="ET144" s="326"/>
      <c r="EU144" s="326"/>
      <c r="EV144" s="326"/>
      <c r="EW144" s="326"/>
      <c r="EX144" s="326"/>
      <c r="EY144" s="326"/>
      <c r="EZ144" s="326"/>
      <c r="FA144" s="326"/>
      <c r="FB144" s="326"/>
      <c r="FC144" s="326"/>
      <c r="FD144" s="326"/>
      <c r="FE144" s="326"/>
      <c r="FF144" s="326"/>
      <c r="FG144" s="326"/>
      <c r="FH144" s="326"/>
      <c r="FI144" s="326"/>
      <c r="FJ144" s="326"/>
      <c r="FK144" s="326"/>
      <c r="FL144" s="326"/>
      <c r="FM144" s="326"/>
      <c r="FN144" s="326"/>
      <c r="FO144" s="326"/>
      <c r="FP144" s="326"/>
      <c r="FQ144" s="326"/>
      <c r="FR144" s="326"/>
      <c r="FS144" s="326"/>
      <c r="FT144" s="326"/>
      <c r="FU144" s="326"/>
      <c r="FV144" s="326"/>
      <c r="FW144" s="326"/>
      <c r="FX144" s="326"/>
      <c r="FY144" s="326"/>
      <c r="FZ144" s="326"/>
      <c r="GA144" s="326"/>
      <c r="GB144" s="326"/>
      <c r="GC144" s="326"/>
      <c r="GD144" s="326"/>
      <c r="GE144" s="326"/>
      <c r="GF144" s="326"/>
      <c r="GG144" s="326"/>
      <c r="GH144" s="326"/>
      <c r="GI144" s="326"/>
      <c r="GJ144" s="326"/>
      <c r="GK144" s="326"/>
      <c r="GL144" s="326"/>
      <c r="GM144" s="326"/>
      <c r="GN144" s="326"/>
      <c r="GO144" s="326"/>
      <c r="GP144" s="326"/>
      <c r="GQ144" s="326"/>
      <c r="GR144" s="326"/>
      <c r="GS144" s="326"/>
      <c r="GT144" s="326"/>
      <c r="GU144" s="326"/>
      <c r="GV144" s="326"/>
      <c r="GW144" s="326"/>
      <c r="GX144" s="326"/>
      <c r="GY144" s="326"/>
      <c r="GZ144" s="326"/>
      <c r="HA144" s="326"/>
      <c r="HB144" s="326"/>
      <c r="HC144" s="326"/>
      <c r="HD144" s="326"/>
      <c r="HE144" s="326"/>
      <c r="HF144" s="326"/>
      <c r="HG144" s="326"/>
      <c r="HH144" s="326"/>
      <c r="HI144" s="326"/>
      <c r="HJ144" s="326"/>
      <c r="HK144" s="326"/>
      <c r="HL144" s="326"/>
      <c r="HM144" s="326"/>
      <c r="HN144" s="326"/>
      <c r="HO144" s="326"/>
      <c r="HP144" s="326"/>
      <c r="HQ144" s="326"/>
      <c r="HR144" s="326"/>
      <c r="HS144" s="326"/>
      <c r="HT144" s="326"/>
      <c r="HU144" s="326"/>
      <c r="HV144" s="326"/>
      <c r="HW144" s="326"/>
      <c r="HX144" s="326"/>
      <c r="HY144" s="326"/>
      <c r="HZ144" s="326"/>
      <c r="IA144" s="326"/>
      <c r="IB144" s="326"/>
      <c r="IC144" s="326"/>
      <c r="ID144" s="326"/>
      <c r="IE144" s="326"/>
      <c r="IF144" s="326"/>
      <c r="IG144" s="326"/>
      <c r="IH144" s="326"/>
      <c r="II144" s="326"/>
      <c r="IJ144" s="326"/>
      <c r="IK144" s="326"/>
      <c r="IL144" s="326"/>
      <c r="IM144" s="326"/>
      <c r="IN144" s="327"/>
      <c r="IO144" s="327"/>
      <c r="IP144" s="327"/>
      <c r="IQ144" s="327"/>
    </row>
    <row r="145" spans="1:251" s="328" customFormat="1" ht="21" customHeight="1">
      <c r="A145" s="605"/>
      <c r="B145" s="236" t="s">
        <v>1009</v>
      </c>
      <c r="C145" s="528" t="s">
        <v>548</v>
      </c>
      <c r="D145" s="236" t="s">
        <v>271</v>
      </c>
      <c r="E145" s="237"/>
      <c r="F145" s="236" t="s">
        <v>37</v>
      </c>
      <c r="G145" s="236" t="s">
        <v>302</v>
      </c>
      <c r="H145" s="238">
        <v>4</v>
      </c>
      <c r="I145" s="238"/>
      <c r="J145" s="238">
        <f t="shared" si="2"/>
        <v>4</v>
      </c>
      <c r="K145" s="608"/>
      <c r="L145" s="171" t="s">
        <v>268</v>
      </c>
      <c r="M145" s="529" t="s">
        <v>274</v>
      </c>
      <c r="N145" s="326"/>
      <c r="O145" s="326"/>
      <c r="P145" s="326"/>
      <c r="Q145" s="326"/>
      <c r="R145" s="326"/>
      <c r="S145" s="326"/>
      <c r="T145" s="326"/>
      <c r="U145" s="326"/>
      <c r="V145" s="326"/>
      <c r="W145" s="326"/>
      <c r="X145" s="326"/>
      <c r="Y145" s="326"/>
      <c r="Z145" s="326"/>
      <c r="AA145" s="326"/>
      <c r="AB145" s="326"/>
      <c r="AC145" s="326"/>
      <c r="AD145" s="326"/>
      <c r="AE145" s="326"/>
      <c r="AF145" s="326"/>
      <c r="AG145" s="326"/>
      <c r="AH145" s="326"/>
      <c r="AI145" s="326"/>
      <c r="AJ145" s="326"/>
      <c r="AK145" s="326"/>
      <c r="AL145" s="326"/>
      <c r="AM145" s="326"/>
      <c r="AN145" s="326"/>
      <c r="AO145" s="326"/>
      <c r="AP145" s="326"/>
      <c r="AQ145" s="326"/>
      <c r="AR145" s="326"/>
      <c r="AS145" s="326"/>
      <c r="AT145" s="326"/>
      <c r="AU145" s="326"/>
      <c r="AV145" s="326"/>
      <c r="AW145" s="326"/>
      <c r="AX145" s="326"/>
      <c r="AY145" s="326"/>
      <c r="AZ145" s="326"/>
      <c r="BA145" s="326"/>
      <c r="BB145" s="326"/>
      <c r="BC145" s="326"/>
      <c r="BD145" s="326"/>
      <c r="BE145" s="326"/>
      <c r="BF145" s="326"/>
      <c r="BG145" s="326"/>
      <c r="BH145" s="326"/>
      <c r="BI145" s="326"/>
      <c r="BJ145" s="326"/>
      <c r="BK145" s="326"/>
      <c r="BL145" s="326"/>
      <c r="BM145" s="326"/>
      <c r="BN145" s="326"/>
      <c r="BO145" s="326"/>
      <c r="BP145" s="326"/>
      <c r="BQ145" s="326"/>
      <c r="BR145" s="326"/>
      <c r="BS145" s="326"/>
      <c r="BT145" s="326"/>
      <c r="BU145" s="326"/>
      <c r="BV145" s="326"/>
      <c r="BW145" s="326"/>
      <c r="BX145" s="326"/>
      <c r="BY145" s="326"/>
      <c r="BZ145" s="326"/>
      <c r="CA145" s="326"/>
      <c r="CB145" s="326"/>
      <c r="CC145" s="326"/>
      <c r="CD145" s="326"/>
      <c r="CE145" s="326"/>
      <c r="CF145" s="326"/>
      <c r="CG145" s="326"/>
      <c r="CH145" s="326"/>
      <c r="CI145" s="326"/>
      <c r="CJ145" s="326"/>
      <c r="CK145" s="326"/>
      <c r="CL145" s="326"/>
      <c r="CM145" s="326"/>
      <c r="CN145" s="326"/>
      <c r="CO145" s="326"/>
      <c r="CP145" s="326"/>
      <c r="CQ145" s="326"/>
      <c r="CR145" s="326"/>
      <c r="CS145" s="326"/>
      <c r="CT145" s="326"/>
      <c r="CU145" s="326"/>
      <c r="CV145" s="326"/>
      <c r="CW145" s="326"/>
      <c r="CX145" s="326"/>
      <c r="CY145" s="326"/>
      <c r="CZ145" s="326"/>
      <c r="DA145" s="326"/>
      <c r="DB145" s="326"/>
      <c r="DC145" s="326"/>
      <c r="DD145" s="326"/>
      <c r="DE145" s="326"/>
      <c r="DF145" s="326"/>
      <c r="DG145" s="326"/>
      <c r="DH145" s="326"/>
      <c r="DI145" s="326"/>
      <c r="DJ145" s="326"/>
      <c r="DK145" s="326"/>
      <c r="DL145" s="326"/>
      <c r="DM145" s="326"/>
      <c r="DN145" s="326"/>
      <c r="DO145" s="326"/>
      <c r="DP145" s="326"/>
      <c r="DQ145" s="326"/>
      <c r="DR145" s="326"/>
      <c r="DS145" s="326"/>
      <c r="DT145" s="326"/>
      <c r="DU145" s="326"/>
      <c r="DV145" s="326"/>
      <c r="DW145" s="326"/>
      <c r="DX145" s="326"/>
      <c r="DY145" s="326"/>
      <c r="DZ145" s="326"/>
      <c r="EA145" s="326"/>
      <c r="EB145" s="326"/>
      <c r="EC145" s="326"/>
      <c r="ED145" s="326"/>
      <c r="EE145" s="326"/>
      <c r="EF145" s="326"/>
      <c r="EG145" s="326"/>
      <c r="EH145" s="326"/>
      <c r="EI145" s="326"/>
      <c r="EJ145" s="326"/>
      <c r="EK145" s="326"/>
      <c r="EL145" s="326"/>
      <c r="EM145" s="326"/>
      <c r="EN145" s="326"/>
      <c r="EO145" s="326"/>
      <c r="EP145" s="326"/>
      <c r="EQ145" s="326"/>
      <c r="ER145" s="326"/>
      <c r="ES145" s="326"/>
      <c r="ET145" s="326"/>
      <c r="EU145" s="326"/>
      <c r="EV145" s="326"/>
      <c r="EW145" s="326"/>
      <c r="EX145" s="326"/>
      <c r="EY145" s="326"/>
      <c r="EZ145" s="326"/>
      <c r="FA145" s="326"/>
      <c r="FB145" s="326"/>
      <c r="FC145" s="326"/>
      <c r="FD145" s="326"/>
      <c r="FE145" s="326"/>
      <c r="FF145" s="326"/>
      <c r="FG145" s="326"/>
      <c r="FH145" s="326"/>
      <c r="FI145" s="326"/>
      <c r="FJ145" s="326"/>
      <c r="FK145" s="326"/>
      <c r="FL145" s="326"/>
      <c r="FM145" s="326"/>
      <c r="FN145" s="326"/>
      <c r="FO145" s="326"/>
      <c r="FP145" s="326"/>
      <c r="FQ145" s="326"/>
      <c r="FR145" s="326"/>
      <c r="FS145" s="326"/>
      <c r="FT145" s="326"/>
      <c r="FU145" s="326"/>
      <c r="FV145" s="326"/>
      <c r="FW145" s="326"/>
      <c r="FX145" s="326"/>
      <c r="FY145" s="326"/>
      <c r="FZ145" s="326"/>
      <c r="GA145" s="326"/>
      <c r="GB145" s="326"/>
      <c r="GC145" s="326"/>
      <c r="GD145" s="326"/>
      <c r="GE145" s="326"/>
      <c r="GF145" s="326"/>
      <c r="GG145" s="326"/>
      <c r="GH145" s="326"/>
      <c r="GI145" s="326"/>
      <c r="GJ145" s="326"/>
      <c r="GK145" s="326"/>
      <c r="GL145" s="326"/>
      <c r="GM145" s="326"/>
      <c r="GN145" s="326"/>
      <c r="GO145" s="326"/>
      <c r="GP145" s="326"/>
      <c r="GQ145" s="326"/>
      <c r="GR145" s="326"/>
      <c r="GS145" s="326"/>
      <c r="GT145" s="326"/>
      <c r="GU145" s="326"/>
      <c r="GV145" s="326"/>
      <c r="GW145" s="326"/>
      <c r="GX145" s="326"/>
      <c r="GY145" s="326"/>
      <c r="GZ145" s="326"/>
      <c r="HA145" s="326"/>
      <c r="HB145" s="326"/>
      <c r="HC145" s="326"/>
      <c r="HD145" s="326"/>
      <c r="HE145" s="326"/>
      <c r="HF145" s="326"/>
      <c r="HG145" s="326"/>
      <c r="HH145" s="326"/>
      <c r="HI145" s="326"/>
      <c r="HJ145" s="326"/>
      <c r="HK145" s="326"/>
      <c r="HL145" s="326"/>
      <c r="HM145" s="326"/>
      <c r="HN145" s="326"/>
      <c r="HO145" s="326"/>
      <c r="HP145" s="326"/>
      <c r="HQ145" s="326"/>
      <c r="HR145" s="326"/>
      <c r="HS145" s="326"/>
      <c r="HT145" s="326"/>
      <c r="HU145" s="326"/>
      <c r="HV145" s="326"/>
      <c r="HW145" s="326"/>
      <c r="HX145" s="326"/>
      <c r="HY145" s="326"/>
      <c r="HZ145" s="326"/>
      <c r="IA145" s="326"/>
      <c r="IB145" s="326"/>
      <c r="IC145" s="326"/>
      <c r="ID145" s="326"/>
      <c r="IE145" s="326"/>
      <c r="IF145" s="326"/>
      <c r="IG145" s="326"/>
      <c r="IH145" s="326"/>
      <c r="II145" s="326"/>
      <c r="IJ145" s="326"/>
      <c r="IK145" s="326"/>
      <c r="IL145" s="326"/>
      <c r="IM145" s="326"/>
      <c r="IN145" s="327"/>
      <c r="IO145" s="327"/>
      <c r="IP145" s="327"/>
      <c r="IQ145" s="327"/>
    </row>
    <row r="146" spans="1:251" s="328" customFormat="1" ht="21" customHeight="1">
      <c r="A146" s="603" t="s">
        <v>303</v>
      </c>
      <c r="B146" s="236" t="s">
        <v>713</v>
      </c>
      <c r="C146" s="528" t="s">
        <v>714</v>
      </c>
      <c r="D146" s="236" t="s">
        <v>271</v>
      </c>
      <c r="E146" s="237"/>
      <c r="F146" s="236"/>
      <c r="G146" s="236" t="s">
        <v>715</v>
      </c>
      <c r="H146" s="238">
        <v>44</v>
      </c>
      <c r="I146" s="238"/>
      <c r="J146" s="238">
        <f t="shared" si="2"/>
        <v>44</v>
      </c>
      <c r="K146" s="606" t="s">
        <v>2405</v>
      </c>
      <c r="L146" s="171" t="s">
        <v>268</v>
      </c>
      <c r="M146" s="529" t="s">
        <v>1927</v>
      </c>
      <c r="N146" s="326"/>
      <c r="O146" s="326"/>
      <c r="P146" s="326"/>
      <c r="Q146" s="326"/>
      <c r="R146" s="326"/>
      <c r="S146" s="326"/>
      <c r="T146" s="326"/>
      <c r="U146" s="326"/>
      <c r="V146" s="326"/>
      <c r="W146" s="326"/>
      <c r="X146" s="326"/>
      <c r="Y146" s="326"/>
      <c r="Z146" s="326"/>
      <c r="AA146" s="326"/>
      <c r="AB146" s="326"/>
      <c r="AC146" s="326"/>
      <c r="AD146" s="326"/>
      <c r="AE146" s="326"/>
      <c r="AF146" s="326"/>
      <c r="AG146" s="326"/>
      <c r="AH146" s="326"/>
      <c r="AI146" s="326"/>
      <c r="AJ146" s="326"/>
      <c r="AK146" s="326"/>
      <c r="AL146" s="326"/>
      <c r="AM146" s="326"/>
      <c r="AN146" s="326"/>
      <c r="AO146" s="326"/>
      <c r="AP146" s="326"/>
      <c r="AQ146" s="326"/>
      <c r="AR146" s="326"/>
      <c r="AS146" s="326"/>
      <c r="AT146" s="326"/>
      <c r="AU146" s="326"/>
      <c r="AV146" s="326"/>
      <c r="AW146" s="326"/>
      <c r="AX146" s="326"/>
      <c r="AY146" s="326"/>
      <c r="AZ146" s="326"/>
      <c r="BA146" s="326"/>
      <c r="BB146" s="326"/>
      <c r="BC146" s="326"/>
      <c r="BD146" s="326"/>
      <c r="BE146" s="326"/>
      <c r="BF146" s="326"/>
      <c r="BG146" s="326"/>
      <c r="BH146" s="326"/>
      <c r="BI146" s="326"/>
      <c r="BJ146" s="326"/>
      <c r="BK146" s="326"/>
      <c r="BL146" s="326"/>
      <c r="BM146" s="326"/>
      <c r="BN146" s="326"/>
      <c r="BO146" s="326"/>
      <c r="BP146" s="326"/>
      <c r="BQ146" s="326"/>
      <c r="BR146" s="326"/>
      <c r="BS146" s="326"/>
      <c r="BT146" s="326"/>
      <c r="BU146" s="326"/>
      <c r="BV146" s="326"/>
      <c r="BW146" s="326"/>
      <c r="BX146" s="326"/>
      <c r="BY146" s="326"/>
      <c r="BZ146" s="326"/>
      <c r="CA146" s="326"/>
      <c r="CB146" s="326"/>
      <c r="CC146" s="326"/>
      <c r="CD146" s="326"/>
      <c r="CE146" s="326"/>
      <c r="CF146" s="326"/>
      <c r="CG146" s="326"/>
      <c r="CH146" s="326"/>
      <c r="CI146" s="326"/>
      <c r="CJ146" s="326"/>
      <c r="CK146" s="326"/>
      <c r="CL146" s="326"/>
      <c r="CM146" s="326"/>
      <c r="CN146" s="326"/>
      <c r="CO146" s="326"/>
      <c r="CP146" s="326"/>
      <c r="CQ146" s="326"/>
      <c r="CR146" s="326"/>
      <c r="CS146" s="326"/>
      <c r="CT146" s="326"/>
      <c r="CU146" s="326"/>
      <c r="CV146" s="326"/>
      <c r="CW146" s="326"/>
      <c r="CX146" s="326"/>
      <c r="CY146" s="326"/>
      <c r="CZ146" s="326"/>
      <c r="DA146" s="326"/>
      <c r="DB146" s="326"/>
      <c r="DC146" s="326"/>
      <c r="DD146" s="326"/>
      <c r="DE146" s="326"/>
      <c r="DF146" s="326"/>
      <c r="DG146" s="326"/>
      <c r="DH146" s="326"/>
      <c r="DI146" s="326"/>
      <c r="DJ146" s="326"/>
      <c r="DK146" s="326"/>
      <c r="DL146" s="326"/>
      <c r="DM146" s="326"/>
      <c r="DN146" s="326"/>
      <c r="DO146" s="326"/>
      <c r="DP146" s="326"/>
      <c r="DQ146" s="326"/>
      <c r="DR146" s="326"/>
      <c r="DS146" s="326"/>
      <c r="DT146" s="326"/>
      <c r="DU146" s="326"/>
      <c r="DV146" s="326"/>
      <c r="DW146" s="326"/>
      <c r="DX146" s="326"/>
      <c r="DY146" s="326"/>
      <c r="DZ146" s="326"/>
      <c r="EA146" s="326"/>
      <c r="EB146" s="326"/>
      <c r="EC146" s="326"/>
      <c r="ED146" s="326"/>
      <c r="EE146" s="326"/>
      <c r="EF146" s="326"/>
      <c r="EG146" s="326"/>
      <c r="EH146" s="326"/>
      <c r="EI146" s="326"/>
      <c r="EJ146" s="326"/>
      <c r="EK146" s="326"/>
      <c r="EL146" s="326"/>
      <c r="EM146" s="326"/>
      <c r="EN146" s="326"/>
      <c r="EO146" s="326"/>
      <c r="EP146" s="326"/>
      <c r="EQ146" s="326"/>
      <c r="ER146" s="326"/>
      <c r="ES146" s="326"/>
      <c r="ET146" s="326"/>
      <c r="EU146" s="326"/>
      <c r="EV146" s="326"/>
      <c r="EW146" s="326"/>
      <c r="EX146" s="326"/>
      <c r="EY146" s="326"/>
      <c r="EZ146" s="326"/>
      <c r="FA146" s="326"/>
      <c r="FB146" s="326"/>
      <c r="FC146" s="326"/>
      <c r="FD146" s="326"/>
      <c r="FE146" s="326"/>
      <c r="FF146" s="326"/>
      <c r="FG146" s="326"/>
      <c r="FH146" s="326"/>
      <c r="FI146" s="326"/>
      <c r="FJ146" s="326"/>
      <c r="FK146" s="326"/>
      <c r="FL146" s="326"/>
      <c r="FM146" s="326"/>
      <c r="FN146" s="326"/>
      <c r="FO146" s="326"/>
      <c r="FP146" s="326"/>
      <c r="FQ146" s="326"/>
      <c r="FR146" s="326"/>
      <c r="FS146" s="326"/>
      <c r="FT146" s="326"/>
      <c r="FU146" s="326"/>
      <c r="FV146" s="326"/>
      <c r="FW146" s="326"/>
      <c r="FX146" s="326"/>
      <c r="FY146" s="326"/>
      <c r="FZ146" s="326"/>
      <c r="GA146" s="326"/>
      <c r="GB146" s="326"/>
      <c r="GC146" s="326"/>
      <c r="GD146" s="326"/>
      <c r="GE146" s="326"/>
      <c r="GF146" s="326"/>
      <c r="GG146" s="326"/>
      <c r="GH146" s="326"/>
      <c r="GI146" s="326"/>
      <c r="GJ146" s="326"/>
      <c r="GK146" s="326"/>
      <c r="GL146" s="326"/>
      <c r="GM146" s="326"/>
      <c r="GN146" s="326"/>
      <c r="GO146" s="326"/>
      <c r="GP146" s="326"/>
      <c r="GQ146" s="326"/>
      <c r="GR146" s="326"/>
      <c r="GS146" s="326"/>
      <c r="GT146" s="326"/>
      <c r="GU146" s="326"/>
      <c r="GV146" s="326"/>
      <c r="GW146" s="326"/>
      <c r="GX146" s="326"/>
      <c r="GY146" s="326"/>
      <c r="GZ146" s="326"/>
      <c r="HA146" s="326"/>
      <c r="HB146" s="326"/>
      <c r="HC146" s="326"/>
      <c r="HD146" s="326"/>
      <c r="HE146" s="326"/>
      <c r="HF146" s="326"/>
      <c r="HG146" s="326"/>
      <c r="HH146" s="326"/>
      <c r="HI146" s="326"/>
      <c r="HJ146" s="326"/>
      <c r="HK146" s="326"/>
      <c r="HL146" s="326"/>
      <c r="HM146" s="326"/>
      <c r="HN146" s="326"/>
      <c r="HO146" s="326"/>
      <c r="HP146" s="326"/>
      <c r="HQ146" s="326"/>
      <c r="HR146" s="326"/>
      <c r="HS146" s="326"/>
      <c r="HT146" s="326"/>
      <c r="HU146" s="326"/>
      <c r="HV146" s="326"/>
      <c r="HW146" s="326"/>
      <c r="HX146" s="326"/>
      <c r="HY146" s="326"/>
      <c r="HZ146" s="326"/>
      <c r="IA146" s="326"/>
      <c r="IB146" s="326"/>
      <c r="IC146" s="326"/>
      <c r="ID146" s="326"/>
      <c r="IE146" s="326"/>
      <c r="IF146" s="326"/>
      <c r="IG146" s="326"/>
      <c r="IH146" s="326"/>
      <c r="II146" s="326"/>
      <c r="IJ146" s="326"/>
      <c r="IK146" s="326"/>
      <c r="IL146" s="326"/>
      <c r="IM146" s="326"/>
      <c r="IN146" s="327"/>
      <c r="IO146" s="327"/>
      <c r="IP146" s="327"/>
      <c r="IQ146" s="327"/>
    </row>
    <row r="147" spans="1:251" s="328" customFormat="1" ht="21" customHeight="1">
      <c r="A147" s="605"/>
      <c r="B147" s="236" t="s">
        <v>717</v>
      </c>
      <c r="C147" s="528" t="s">
        <v>718</v>
      </c>
      <c r="D147" s="236" t="s">
        <v>271</v>
      </c>
      <c r="E147" s="237"/>
      <c r="F147" s="236"/>
      <c r="G147" s="236" t="s">
        <v>719</v>
      </c>
      <c r="H147" s="238">
        <v>44</v>
      </c>
      <c r="I147" s="238"/>
      <c r="J147" s="238">
        <f t="shared" si="2"/>
        <v>44</v>
      </c>
      <c r="K147" s="608"/>
      <c r="L147" s="171" t="s">
        <v>268</v>
      </c>
      <c r="M147" s="529" t="s">
        <v>1927</v>
      </c>
      <c r="N147" s="326"/>
      <c r="O147" s="326"/>
      <c r="P147" s="326"/>
      <c r="Q147" s="326"/>
      <c r="R147" s="326"/>
      <c r="S147" s="326"/>
      <c r="T147" s="326"/>
      <c r="U147" s="326"/>
      <c r="V147" s="326"/>
      <c r="W147" s="326"/>
      <c r="X147" s="326"/>
      <c r="Y147" s="326"/>
      <c r="Z147" s="326"/>
      <c r="AA147" s="326"/>
      <c r="AB147" s="326"/>
      <c r="AC147" s="326"/>
      <c r="AD147" s="326"/>
      <c r="AE147" s="326"/>
      <c r="AF147" s="326"/>
      <c r="AG147" s="326"/>
      <c r="AH147" s="326"/>
      <c r="AI147" s="326"/>
      <c r="AJ147" s="326"/>
      <c r="AK147" s="326"/>
      <c r="AL147" s="326"/>
      <c r="AM147" s="326"/>
      <c r="AN147" s="326"/>
      <c r="AO147" s="326"/>
      <c r="AP147" s="326"/>
      <c r="AQ147" s="326"/>
      <c r="AR147" s="326"/>
      <c r="AS147" s="326"/>
      <c r="AT147" s="326"/>
      <c r="AU147" s="326"/>
      <c r="AV147" s="326"/>
      <c r="AW147" s="326"/>
      <c r="AX147" s="326"/>
      <c r="AY147" s="326"/>
      <c r="AZ147" s="326"/>
      <c r="BA147" s="326"/>
      <c r="BB147" s="326"/>
      <c r="BC147" s="326"/>
      <c r="BD147" s="326"/>
      <c r="BE147" s="326"/>
      <c r="BF147" s="326"/>
      <c r="BG147" s="326"/>
      <c r="BH147" s="326"/>
      <c r="BI147" s="326"/>
      <c r="BJ147" s="326"/>
      <c r="BK147" s="326"/>
      <c r="BL147" s="326"/>
      <c r="BM147" s="326"/>
      <c r="BN147" s="326"/>
      <c r="BO147" s="326"/>
      <c r="BP147" s="326"/>
      <c r="BQ147" s="326"/>
      <c r="BR147" s="326"/>
      <c r="BS147" s="326"/>
      <c r="BT147" s="326"/>
      <c r="BU147" s="326"/>
      <c r="BV147" s="326"/>
      <c r="BW147" s="326"/>
      <c r="BX147" s="326"/>
      <c r="BY147" s="326"/>
      <c r="BZ147" s="326"/>
      <c r="CA147" s="326"/>
      <c r="CB147" s="326"/>
      <c r="CC147" s="326"/>
      <c r="CD147" s="326"/>
      <c r="CE147" s="326"/>
      <c r="CF147" s="326"/>
      <c r="CG147" s="326"/>
      <c r="CH147" s="326"/>
      <c r="CI147" s="326"/>
      <c r="CJ147" s="326"/>
      <c r="CK147" s="326"/>
      <c r="CL147" s="326"/>
      <c r="CM147" s="326"/>
      <c r="CN147" s="326"/>
      <c r="CO147" s="326"/>
      <c r="CP147" s="326"/>
      <c r="CQ147" s="326"/>
      <c r="CR147" s="326"/>
      <c r="CS147" s="326"/>
      <c r="CT147" s="326"/>
      <c r="CU147" s="326"/>
      <c r="CV147" s="326"/>
      <c r="CW147" s="326"/>
      <c r="CX147" s="326"/>
      <c r="CY147" s="326"/>
      <c r="CZ147" s="326"/>
      <c r="DA147" s="326"/>
      <c r="DB147" s="326"/>
      <c r="DC147" s="326"/>
      <c r="DD147" s="326"/>
      <c r="DE147" s="326"/>
      <c r="DF147" s="326"/>
      <c r="DG147" s="326"/>
      <c r="DH147" s="326"/>
      <c r="DI147" s="326"/>
      <c r="DJ147" s="326"/>
      <c r="DK147" s="326"/>
      <c r="DL147" s="326"/>
      <c r="DM147" s="326"/>
      <c r="DN147" s="326"/>
      <c r="DO147" s="326"/>
      <c r="DP147" s="326"/>
      <c r="DQ147" s="326"/>
      <c r="DR147" s="326"/>
      <c r="DS147" s="326"/>
      <c r="DT147" s="326"/>
      <c r="DU147" s="326"/>
      <c r="DV147" s="326"/>
      <c r="DW147" s="326"/>
      <c r="DX147" s="326"/>
      <c r="DY147" s="326"/>
      <c r="DZ147" s="326"/>
      <c r="EA147" s="326"/>
      <c r="EB147" s="326"/>
      <c r="EC147" s="326"/>
      <c r="ED147" s="326"/>
      <c r="EE147" s="326"/>
      <c r="EF147" s="326"/>
      <c r="EG147" s="326"/>
      <c r="EH147" s="326"/>
      <c r="EI147" s="326"/>
      <c r="EJ147" s="326"/>
      <c r="EK147" s="326"/>
      <c r="EL147" s="326"/>
      <c r="EM147" s="326"/>
      <c r="EN147" s="326"/>
      <c r="EO147" s="326"/>
      <c r="EP147" s="326"/>
      <c r="EQ147" s="326"/>
      <c r="ER147" s="326"/>
      <c r="ES147" s="326"/>
      <c r="ET147" s="326"/>
      <c r="EU147" s="326"/>
      <c r="EV147" s="326"/>
      <c r="EW147" s="326"/>
      <c r="EX147" s="326"/>
      <c r="EY147" s="326"/>
      <c r="EZ147" s="326"/>
      <c r="FA147" s="326"/>
      <c r="FB147" s="326"/>
      <c r="FC147" s="326"/>
      <c r="FD147" s="326"/>
      <c r="FE147" s="326"/>
      <c r="FF147" s="326"/>
      <c r="FG147" s="326"/>
      <c r="FH147" s="326"/>
      <c r="FI147" s="326"/>
      <c r="FJ147" s="326"/>
      <c r="FK147" s="326"/>
      <c r="FL147" s="326"/>
      <c r="FM147" s="326"/>
      <c r="FN147" s="326"/>
      <c r="FO147" s="326"/>
      <c r="FP147" s="326"/>
      <c r="FQ147" s="326"/>
      <c r="FR147" s="326"/>
      <c r="FS147" s="326"/>
      <c r="FT147" s="326"/>
      <c r="FU147" s="326"/>
      <c r="FV147" s="326"/>
      <c r="FW147" s="326"/>
      <c r="FX147" s="326"/>
      <c r="FY147" s="326"/>
      <c r="FZ147" s="326"/>
      <c r="GA147" s="326"/>
      <c r="GB147" s="326"/>
      <c r="GC147" s="326"/>
      <c r="GD147" s="326"/>
      <c r="GE147" s="326"/>
      <c r="GF147" s="326"/>
      <c r="GG147" s="326"/>
      <c r="GH147" s="326"/>
      <c r="GI147" s="326"/>
      <c r="GJ147" s="326"/>
      <c r="GK147" s="326"/>
      <c r="GL147" s="326"/>
      <c r="GM147" s="326"/>
      <c r="GN147" s="326"/>
      <c r="GO147" s="326"/>
      <c r="GP147" s="326"/>
      <c r="GQ147" s="326"/>
      <c r="GR147" s="326"/>
      <c r="GS147" s="326"/>
      <c r="GT147" s="326"/>
      <c r="GU147" s="326"/>
      <c r="GV147" s="326"/>
      <c r="GW147" s="326"/>
      <c r="GX147" s="326"/>
      <c r="GY147" s="326"/>
      <c r="GZ147" s="326"/>
      <c r="HA147" s="326"/>
      <c r="HB147" s="326"/>
      <c r="HC147" s="326"/>
      <c r="HD147" s="326"/>
      <c r="HE147" s="326"/>
      <c r="HF147" s="326"/>
      <c r="HG147" s="326"/>
      <c r="HH147" s="326"/>
      <c r="HI147" s="326"/>
      <c r="HJ147" s="326"/>
      <c r="HK147" s="326"/>
      <c r="HL147" s="326"/>
      <c r="HM147" s="326"/>
      <c r="HN147" s="326"/>
      <c r="HO147" s="326"/>
      <c r="HP147" s="326"/>
      <c r="HQ147" s="326"/>
      <c r="HR147" s="326"/>
      <c r="HS147" s="326"/>
      <c r="HT147" s="326"/>
      <c r="HU147" s="326"/>
      <c r="HV147" s="326"/>
      <c r="HW147" s="326"/>
      <c r="HX147" s="326"/>
      <c r="HY147" s="326"/>
      <c r="HZ147" s="326"/>
      <c r="IA147" s="326"/>
      <c r="IB147" s="326"/>
      <c r="IC147" s="326"/>
      <c r="ID147" s="326"/>
      <c r="IE147" s="326"/>
      <c r="IF147" s="326"/>
      <c r="IG147" s="326"/>
      <c r="IH147" s="326"/>
      <c r="II147" s="326"/>
      <c r="IJ147" s="326"/>
      <c r="IK147" s="326"/>
      <c r="IL147" s="326"/>
      <c r="IM147" s="326"/>
      <c r="IN147" s="327"/>
      <c r="IO147" s="327"/>
      <c r="IP147" s="327"/>
      <c r="IQ147" s="327"/>
    </row>
    <row r="148" spans="1:251" s="329" customFormat="1" ht="37.9" customHeight="1">
      <c r="A148" s="171" t="s">
        <v>259</v>
      </c>
      <c r="B148" s="236" t="s">
        <v>260</v>
      </c>
      <c r="C148" s="528" t="s">
        <v>261</v>
      </c>
      <c r="D148" s="236" t="s">
        <v>33</v>
      </c>
      <c r="E148" s="237">
        <v>2021</v>
      </c>
      <c r="F148" s="236" t="s">
        <v>530</v>
      </c>
      <c r="G148" s="236" t="s">
        <v>262</v>
      </c>
      <c r="H148" s="238">
        <v>46</v>
      </c>
      <c r="I148" s="238"/>
      <c r="J148" s="238">
        <f t="shared" si="2"/>
        <v>46</v>
      </c>
      <c r="K148" s="325" t="s">
        <v>1624</v>
      </c>
      <c r="L148" s="171" t="s">
        <v>334</v>
      </c>
      <c r="M148" s="529"/>
      <c r="N148" s="326"/>
      <c r="O148" s="326"/>
      <c r="P148" s="326"/>
      <c r="Q148" s="326"/>
      <c r="R148" s="326"/>
      <c r="S148" s="326"/>
      <c r="T148" s="326"/>
      <c r="U148" s="326"/>
      <c r="V148" s="326"/>
      <c r="W148" s="326"/>
      <c r="X148" s="326"/>
      <c r="Y148" s="326"/>
      <c r="Z148" s="326"/>
      <c r="AA148" s="326"/>
      <c r="AB148" s="326"/>
      <c r="AC148" s="326"/>
      <c r="AD148" s="326"/>
      <c r="AE148" s="326"/>
      <c r="AF148" s="326"/>
      <c r="AG148" s="326"/>
      <c r="AH148" s="326"/>
      <c r="AI148" s="326"/>
      <c r="AJ148" s="326"/>
      <c r="AK148" s="326"/>
      <c r="AL148" s="326"/>
      <c r="AM148" s="326"/>
      <c r="AN148" s="326"/>
      <c r="AO148" s="326"/>
      <c r="AP148" s="326"/>
      <c r="AQ148" s="326"/>
      <c r="AR148" s="326"/>
      <c r="AS148" s="326"/>
      <c r="AT148" s="326"/>
      <c r="AU148" s="326"/>
      <c r="AV148" s="326"/>
      <c r="AW148" s="326"/>
      <c r="AX148" s="326"/>
      <c r="AY148" s="326"/>
      <c r="AZ148" s="326"/>
      <c r="BA148" s="326"/>
      <c r="BB148" s="326"/>
      <c r="BC148" s="326"/>
      <c r="BD148" s="326"/>
      <c r="BE148" s="326"/>
      <c r="BF148" s="326"/>
      <c r="BG148" s="326"/>
      <c r="BH148" s="326"/>
      <c r="BI148" s="326"/>
      <c r="BJ148" s="326"/>
      <c r="BK148" s="326"/>
      <c r="BL148" s="326"/>
      <c r="BM148" s="326"/>
      <c r="BN148" s="326"/>
      <c r="BO148" s="326"/>
      <c r="BP148" s="326"/>
      <c r="BQ148" s="326"/>
      <c r="BR148" s="326"/>
      <c r="BS148" s="326"/>
      <c r="BT148" s="326"/>
      <c r="BU148" s="326"/>
      <c r="BV148" s="326"/>
      <c r="BW148" s="326"/>
      <c r="BX148" s="326"/>
      <c r="BY148" s="326"/>
      <c r="BZ148" s="326"/>
      <c r="CA148" s="326"/>
      <c r="CB148" s="326"/>
      <c r="CC148" s="326"/>
      <c r="CD148" s="326"/>
      <c r="CE148" s="326"/>
      <c r="CF148" s="326"/>
      <c r="CG148" s="326"/>
      <c r="CH148" s="326"/>
      <c r="CI148" s="326"/>
      <c r="CJ148" s="326"/>
      <c r="CK148" s="326"/>
      <c r="CL148" s="326"/>
      <c r="CM148" s="326"/>
      <c r="CN148" s="326"/>
      <c r="CO148" s="326"/>
      <c r="CP148" s="326"/>
      <c r="CQ148" s="326"/>
      <c r="CR148" s="326"/>
      <c r="CS148" s="326"/>
      <c r="CT148" s="326"/>
      <c r="CU148" s="326"/>
      <c r="CV148" s="326"/>
      <c r="CW148" s="326"/>
      <c r="CX148" s="326"/>
      <c r="CY148" s="326"/>
      <c r="CZ148" s="326"/>
      <c r="DA148" s="326"/>
      <c r="DB148" s="326"/>
      <c r="DC148" s="326"/>
      <c r="DD148" s="326"/>
      <c r="DE148" s="326"/>
      <c r="DF148" s="326"/>
      <c r="DG148" s="326"/>
      <c r="DH148" s="326"/>
      <c r="DI148" s="326"/>
      <c r="DJ148" s="326"/>
      <c r="DK148" s="326"/>
      <c r="DL148" s="326"/>
      <c r="DM148" s="326"/>
      <c r="DN148" s="326"/>
      <c r="DO148" s="326"/>
      <c r="DP148" s="326"/>
      <c r="DQ148" s="326"/>
      <c r="DR148" s="326"/>
      <c r="DS148" s="326"/>
      <c r="DT148" s="326"/>
      <c r="DU148" s="326"/>
      <c r="DV148" s="326"/>
      <c r="DW148" s="326"/>
      <c r="DX148" s="326"/>
      <c r="DY148" s="326"/>
      <c r="DZ148" s="326"/>
      <c r="EA148" s="326"/>
      <c r="EB148" s="326"/>
      <c r="EC148" s="326"/>
      <c r="ED148" s="326"/>
      <c r="EE148" s="326"/>
      <c r="EF148" s="326"/>
      <c r="EG148" s="326"/>
      <c r="EH148" s="326"/>
      <c r="EI148" s="326"/>
      <c r="EJ148" s="326"/>
      <c r="EK148" s="326"/>
      <c r="EL148" s="326"/>
      <c r="EM148" s="326"/>
      <c r="EN148" s="326"/>
      <c r="EO148" s="326"/>
      <c r="EP148" s="326"/>
      <c r="EQ148" s="326"/>
      <c r="ER148" s="326"/>
      <c r="ES148" s="326"/>
      <c r="ET148" s="326"/>
      <c r="EU148" s="326"/>
      <c r="EV148" s="326"/>
      <c r="EW148" s="326"/>
      <c r="EX148" s="326"/>
      <c r="EY148" s="326"/>
      <c r="EZ148" s="326"/>
      <c r="FA148" s="326"/>
      <c r="FB148" s="326"/>
      <c r="FC148" s="326"/>
      <c r="FD148" s="326"/>
      <c r="FE148" s="326"/>
      <c r="FF148" s="326"/>
      <c r="FG148" s="326"/>
      <c r="FH148" s="326"/>
      <c r="FI148" s="326"/>
      <c r="FJ148" s="326"/>
      <c r="FK148" s="326"/>
      <c r="FL148" s="326"/>
      <c r="FM148" s="326"/>
      <c r="FN148" s="326"/>
      <c r="FO148" s="326"/>
      <c r="FP148" s="326"/>
      <c r="FQ148" s="326"/>
      <c r="FR148" s="326"/>
      <c r="FS148" s="326"/>
      <c r="FT148" s="326"/>
      <c r="FU148" s="326"/>
      <c r="FV148" s="326"/>
      <c r="FW148" s="326"/>
      <c r="FX148" s="326"/>
      <c r="FY148" s="326"/>
      <c r="FZ148" s="326"/>
      <c r="GA148" s="326"/>
      <c r="GB148" s="326"/>
      <c r="GC148" s="326"/>
      <c r="GD148" s="326"/>
      <c r="GE148" s="326"/>
      <c r="GF148" s="326"/>
      <c r="GG148" s="326"/>
      <c r="GH148" s="326"/>
      <c r="GI148" s="326"/>
      <c r="GJ148" s="326"/>
      <c r="GK148" s="326"/>
      <c r="GL148" s="326"/>
      <c r="GM148" s="326"/>
      <c r="GN148" s="326"/>
      <c r="GO148" s="326"/>
      <c r="GP148" s="326"/>
      <c r="GQ148" s="326"/>
      <c r="GR148" s="326"/>
      <c r="GS148" s="326"/>
      <c r="GT148" s="326"/>
      <c r="GU148" s="326"/>
      <c r="GV148" s="326"/>
      <c r="GW148" s="326"/>
      <c r="GX148" s="326"/>
      <c r="GY148" s="326"/>
      <c r="GZ148" s="326"/>
      <c r="HA148" s="326"/>
      <c r="HB148" s="326"/>
      <c r="HC148" s="326"/>
      <c r="HD148" s="326"/>
      <c r="HE148" s="326"/>
      <c r="HF148" s="326"/>
      <c r="HG148" s="326"/>
      <c r="HH148" s="326"/>
      <c r="HI148" s="326"/>
      <c r="HJ148" s="326"/>
      <c r="HK148" s="326"/>
      <c r="HL148" s="326"/>
      <c r="HM148" s="326"/>
      <c r="HN148" s="326"/>
      <c r="HO148" s="326"/>
      <c r="HP148" s="326"/>
      <c r="HQ148" s="326"/>
      <c r="HR148" s="326"/>
      <c r="HS148" s="326"/>
      <c r="HT148" s="326"/>
      <c r="HU148" s="326"/>
      <c r="HV148" s="326"/>
      <c r="HW148" s="326"/>
      <c r="HX148" s="326"/>
      <c r="HY148" s="326"/>
      <c r="HZ148" s="326"/>
      <c r="IA148" s="326"/>
      <c r="IB148" s="326"/>
      <c r="IC148" s="326"/>
      <c r="ID148" s="326"/>
      <c r="IE148" s="326"/>
      <c r="IF148" s="326"/>
      <c r="IG148" s="326"/>
      <c r="IH148" s="326"/>
      <c r="II148" s="326"/>
      <c r="IJ148" s="326"/>
      <c r="IK148" s="326"/>
      <c r="IL148" s="326"/>
      <c r="IM148" s="326"/>
      <c r="IN148" s="327"/>
      <c r="IO148" s="327"/>
      <c r="IP148" s="327"/>
      <c r="IQ148" s="327"/>
    </row>
    <row r="149" spans="1:251" s="329" customFormat="1" ht="37.9" customHeight="1">
      <c r="A149" s="171" t="s">
        <v>259</v>
      </c>
      <c r="B149" s="236" t="s">
        <v>260</v>
      </c>
      <c r="C149" s="528" t="s">
        <v>261</v>
      </c>
      <c r="D149" s="236" t="s">
        <v>33</v>
      </c>
      <c r="E149" s="237">
        <v>2021</v>
      </c>
      <c r="F149" s="236" t="s">
        <v>530</v>
      </c>
      <c r="G149" s="236" t="s">
        <v>262</v>
      </c>
      <c r="H149" s="238">
        <v>45</v>
      </c>
      <c r="I149" s="238"/>
      <c r="J149" s="238">
        <f t="shared" si="2"/>
        <v>45</v>
      </c>
      <c r="K149" s="325" t="s">
        <v>1626</v>
      </c>
      <c r="L149" s="171" t="s">
        <v>334</v>
      </c>
      <c r="M149" s="529"/>
      <c r="N149" s="326"/>
      <c r="O149" s="326"/>
      <c r="P149" s="326"/>
      <c r="Q149" s="326"/>
      <c r="R149" s="326"/>
      <c r="S149" s="326"/>
      <c r="T149" s="326"/>
      <c r="U149" s="326"/>
      <c r="V149" s="326"/>
      <c r="W149" s="326"/>
      <c r="X149" s="326"/>
      <c r="Y149" s="326"/>
      <c r="Z149" s="326"/>
      <c r="AA149" s="326"/>
      <c r="AB149" s="326"/>
      <c r="AC149" s="326"/>
      <c r="AD149" s="326"/>
      <c r="AE149" s="326"/>
      <c r="AF149" s="326"/>
      <c r="AG149" s="326"/>
      <c r="AH149" s="326"/>
      <c r="AI149" s="326"/>
      <c r="AJ149" s="326"/>
      <c r="AK149" s="326"/>
      <c r="AL149" s="326"/>
      <c r="AM149" s="326"/>
      <c r="AN149" s="326"/>
      <c r="AO149" s="326"/>
      <c r="AP149" s="326"/>
      <c r="AQ149" s="326"/>
      <c r="AR149" s="326"/>
      <c r="AS149" s="326"/>
      <c r="AT149" s="326"/>
      <c r="AU149" s="326"/>
      <c r="AV149" s="326"/>
      <c r="AW149" s="326"/>
      <c r="AX149" s="326"/>
      <c r="AY149" s="326"/>
      <c r="AZ149" s="326"/>
      <c r="BA149" s="326"/>
      <c r="BB149" s="326"/>
      <c r="BC149" s="326"/>
      <c r="BD149" s="326"/>
      <c r="BE149" s="326"/>
      <c r="BF149" s="326"/>
      <c r="BG149" s="326"/>
      <c r="BH149" s="326"/>
      <c r="BI149" s="326"/>
      <c r="BJ149" s="326"/>
      <c r="BK149" s="326"/>
      <c r="BL149" s="326"/>
      <c r="BM149" s="326"/>
      <c r="BN149" s="326"/>
      <c r="BO149" s="326"/>
      <c r="BP149" s="326"/>
      <c r="BQ149" s="326"/>
      <c r="BR149" s="326"/>
      <c r="BS149" s="326"/>
      <c r="BT149" s="326"/>
      <c r="BU149" s="326"/>
      <c r="BV149" s="326"/>
      <c r="BW149" s="326"/>
      <c r="BX149" s="326"/>
      <c r="BY149" s="326"/>
      <c r="BZ149" s="326"/>
      <c r="CA149" s="326"/>
      <c r="CB149" s="326"/>
      <c r="CC149" s="326"/>
      <c r="CD149" s="326"/>
      <c r="CE149" s="326"/>
      <c r="CF149" s="326"/>
      <c r="CG149" s="326"/>
      <c r="CH149" s="326"/>
      <c r="CI149" s="326"/>
      <c r="CJ149" s="326"/>
      <c r="CK149" s="326"/>
      <c r="CL149" s="326"/>
      <c r="CM149" s="326"/>
      <c r="CN149" s="326"/>
      <c r="CO149" s="326"/>
      <c r="CP149" s="326"/>
      <c r="CQ149" s="326"/>
      <c r="CR149" s="326"/>
      <c r="CS149" s="326"/>
      <c r="CT149" s="326"/>
      <c r="CU149" s="326"/>
      <c r="CV149" s="326"/>
      <c r="CW149" s="326"/>
      <c r="CX149" s="326"/>
      <c r="CY149" s="326"/>
      <c r="CZ149" s="326"/>
      <c r="DA149" s="326"/>
      <c r="DB149" s="326"/>
      <c r="DC149" s="326"/>
      <c r="DD149" s="326"/>
      <c r="DE149" s="326"/>
      <c r="DF149" s="326"/>
      <c r="DG149" s="326"/>
      <c r="DH149" s="326"/>
      <c r="DI149" s="326"/>
      <c r="DJ149" s="326"/>
      <c r="DK149" s="326"/>
      <c r="DL149" s="326"/>
      <c r="DM149" s="326"/>
      <c r="DN149" s="326"/>
      <c r="DO149" s="326"/>
      <c r="DP149" s="326"/>
      <c r="DQ149" s="326"/>
      <c r="DR149" s="326"/>
      <c r="DS149" s="326"/>
      <c r="DT149" s="326"/>
      <c r="DU149" s="326"/>
      <c r="DV149" s="326"/>
      <c r="DW149" s="326"/>
      <c r="DX149" s="326"/>
      <c r="DY149" s="326"/>
      <c r="DZ149" s="326"/>
      <c r="EA149" s="326"/>
      <c r="EB149" s="326"/>
      <c r="EC149" s="326"/>
      <c r="ED149" s="326"/>
      <c r="EE149" s="326"/>
      <c r="EF149" s="326"/>
      <c r="EG149" s="326"/>
      <c r="EH149" s="326"/>
      <c r="EI149" s="326"/>
      <c r="EJ149" s="326"/>
      <c r="EK149" s="326"/>
      <c r="EL149" s="326"/>
      <c r="EM149" s="326"/>
      <c r="EN149" s="326"/>
      <c r="EO149" s="326"/>
      <c r="EP149" s="326"/>
      <c r="EQ149" s="326"/>
      <c r="ER149" s="326"/>
      <c r="ES149" s="326"/>
      <c r="ET149" s="326"/>
      <c r="EU149" s="326"/>
      <c r="EV149" s="326"/>
      <c r="EW149" s="326"/>
      <c r="EX149" s="326"/>
      <c r="EY149" s="326"/>
      <c r="EZ149" s="326"/>
      <c r="FA149" s="326"/>
      <c r="FB149" s="326"/>
      <c r="FC149" s="326"/>
      <c r="FD149" s="326"/>
      <c r="FE149" s="326"/>
      <c r="FF149" s="326"/>
      <c r="FG149" s="326"/>
      <c r="FH149" s="326"/>
      <c r="FI149" s="326"/>
      <c r="FJ149" s="326"/>
      <c r="FK149" s="326"/>
      <c r="FL149" s="326"/>
      <c r="FM149" s="326"/>
      <c r="FN149" s="326"/>
      <c r="FO149" s="326"/>
      <c r="FP149" s="326"/>
      <c r="FQ149" s="326"/>
      <c r="FR149" s="326"/>
      <c r="FS149" s="326"/>
      <c r="FT149" s="326"/>
      <c r="FU149" s="326"/>
      <c r="FV149" s="326"/>
      <c r="FW149" s="326"/>
      <c r="FX149" s="326"/>
      <c r="FY149" s="326"/>
      <c r="FZ149" s="326"/>
      <c r="GA149" s="326"/>
      <c r="GB149" s="326"/>
      <c r="GC149" s="326"/>
      <c r="GD149" s="326"/>
      <c r="GE149" s="326"/>
      <c r="GF149" s="326"/>
      <c r="GG149" s="326"/>
      <c r="GH149" s="326"/>
      <c r="GI149" s="326"/>
      <c r="GJ149" s="326"/>
      <c r="GK149" s="326"/>
      <c r="GL149" s="326"/>
      <c r="GM149" s="326"/>
      <c r="GN149" s="326"/>
      <c r="GO149" s="326"/>
      <c r="GP149" s="326"/>
      <c r="GQ149" s="326"/>
      <c r="GR149" s="326"/>
      <c r="GS149" s="326"/>
      <c r="GT149" s="326"/>
      <c r="GU149" s="326"/>
      <c r="GV149" s="326"/>
      <c r="GW149" s="326"/>
      <c r="GX149" s="326"/>
      <c r="GY149" s="326"/>
      <c r="GZ149" s="326"/>
      <c r="HA149" s="326"/>
      <c r="HB149" s="326"/>
      <c r="HC149" s="326"/>
      <c r="HD149" s="326"/>
      <c r="HE149" s="326"/>
      <c r="HF149" s="326"/>
      <c r="HG149" s="326"/>
      <c r="HH149" s="326"/>
      <c r="HI149" s="326"/>
      <c r="HJ149" s="326"/>
      <c r="HK149" s="326"/>
      <c r="HL149" s="326"/>
      <c r="HM149" s="326"/>
      <c r="HN149" s="326"/>
      <c r="HO149" s="326"/>
      <c r="HP149" s="326"/>
      <c r="HQ149" s="326"/>
      <c r="HR149" s="326"/>
      <c r="HS149" s="326"/>
      <c r="HT149" s="326"/>
      <c r="HU149" s="326"/>
      <c r="HV149" s="326"/>
      <c r="HW149" s="326"/>
      <c r="HX149" s="326"/>
      <c r="HY149" s="326"/>
      <c r="HZ149" s="326"/>
      <c r="IA149" s="326"/>
      <c r="IB149" s="326"/>
      <c r="IC149" s="326"/>
      <c r="ID149" s="326"/>
      <c r="IE149" s="326"/>
      <c r="IF149" s="326"/>
      <c r="IG149" s="326"/>
      <c r="IH149" s="326"/>
      <c r="II149" s="326"/>
      <c r="IJ149" s="326"/>
      <c r="IK149" s="326"/>
      <c r="IL149" s="326"/>
      <c r="IM149" s="326"/>
      <c r="IN149" s="327"/>
      <c r="IO149" s="327"/>
      <c r="IP149" s="327"/>
      <c r="IQ149" s="327"/>
    </row>
    <row r="150" spans="1:251" s="329" customFormat="1" ht="37.9" customHeight="1">
      <c r="A150" s="171" t="s">
        <v>259</v>
      </c>
      <c r="B150" s="236" t="s">
        <v>260</v>
      </c>
      <c r="C150" s="528" t="s">
        <v>261</v>
      </c>
      <c r="D150" s="236" t="s">
        <v>33</v>
      </c>
      <c r="E150" s="237">
        <v>2021</v>
      </c>
      <c r="F150" s="236" t="s">
        <v>530</v>
      </c>
      <c r="G150" s="236" t="s">
        <v>262</v>
      </c>
      <c r="H150" s="238">
        <v>41</v>
      </c>
      <c r="I150" s="238"/>
      <c r="J150" s="238">
        <f t="shared" si="2"/>
        <v>41</v>
      </c>
      <c r="K150" s="325" t="s">
        <v>1666</v>
      </c>
      <c r="L150" s="171" t="s">
        <v>334</v>
      </c>
      <c r="M150" s="529"/>
      <c r="N150" s="326"/>
      <c r="O150" s="326"/>
      <c r="P150" s="326"/>
      <c r="Q150" s="326"/>
      <c r="R150" s="326"/>
      <c r="S150" s="326"/>
      <c r="T150" s="326"/>
      <c r="U150" s="326"/>
      <c r="V150" s="326"/>
      <c r="W150" s="326"/>
      <c r="X150" s="326"/>
      <c r="Y150" s="326"/>
      <c r="Z150" s="326"/>
      <c r="AA150" s="326"/>
      <c r="AB150" s="326"/>
      <c r="AC150" s="326"/>
      <c r="AD150" s="326"/>
      <c r="AE150" s="326"/>
      <c r="AF150" s="326"/>
      <c r="AG150" s="326"/>
      <c r="AH150" s="326"/>
      <c r="AI150" s="326"/>
      <c r="AJ150" s="326"/>
      <c r="AK150" s="326"/>
      <c r="AL150" s="326"/>
      <c r="AM150" s="326"/>
      <c r="AN150" s="326"/>
      <c r="AO150" s="326"/>
      <c r="AP150" s="326"/>
      <c r="AQ150" s="326"/>
      <c r="AR150" s="326"/>
      <c r="AS150" s="326"/>
      <c r="AT150" s="326"/>
      <c r="AU150" s="326"/>
      <c r="AV150" s="326"/>
      <c r="AW150" s="326"/>
      <c r="AX150" s="326"/>
      <c r="AY150" s="326"/>
      <c r="AZ150" s="326"/>
      <c r="BA150" s="326"/>
      <c r="BB150" s="326"/>
      <c r="BC150" s="326"/>
      <c r="BD150" s="326"/>
      <c r="BE150" s="326"/>
      <c r="BF150" s="326"/>
      <c r="BG150" s="326"/>
      <c r="BH150" s="326"/>
      <c r="BI150" s="326"/>
      <c r="BJ150" s="326"/>
      <c r="BK150" s="326"/>
      <c r="BL150" s="326"/>
      <c r="BM150" s="326"/>
      <c r="BN150" s="326"/>
      <c r="BO150" s="326"/>
      <c r="BP150" s="326"/>
      <c r="BQ150" s="326"/>
      <c r="BR150" s="326"/>
      <c r="BS150" s="326"/>
      <c r="BT150" s="326"/>
      <c r="BU150" s="326"/>
      <c r="BV150" s="326"/>
      <c r="BW150" s="326"/>
      <c r="BX150" s="326"/>
      <c r="BY150" s="326"/>
      <c r="BZ150" s="326"/>
      <c r="CA150" s="326"/>
      <c r="CB150" s="326"/>
      <c r="CC150" s="326"/>
      <c r="CD150" s="326"/>
      <c r="CE150" s="326"/>
      <c r="CF150" s="326"/>
      <c r="CG150" s="326"/>
      <c r="CH150" s="326"/>
      <c r="CI150" s="326"/>
      <c r="CJ150" s="326"/>
      <c r="CK150" s="326"/>
      <c r="CL150" s="326"/>
      <c r="CM150" s="326"/>
      <c r="CN150" s="326"/>
      <c r="CO150" s="326"/>
      <c r="CP150" s="326"/>
      <c r="CQ150" s="326"/>
      <c r="CR150" s="326"/>
      <c r="CS150" s="326"/>
      <c r="CT150" s="326"/>
      <c r="CU150" s="326"/>
      <c r="CV150" s="326"/>
      <c r="CW150" s="326"/>
      <c r="CX150" s="326"/>
      <c r="CY150" s="326"/>
      <c r="CZ150" s="326"/>
      <c r="DA150" s="326"/>
      <c r="DB150" s="326"/>
      <c r="DC150" s="326"/>
      <c r="DD150" s="326"/>
      <c r="DE150" s="326"/>
      <c r="DF150" s="326"/>
      <c r="DG150" s="326"/>
      <c r="DH150" s="326"/>
      <c r="DI150" s="326"/>
      <c r="DJ150" s="326"/>
      <c r="DK150" s="326"/>
      <c r="DL150" s="326"/>
      <c r="DM150" s="326"/>
      <c r="DN150" s="326"/>
      <c r="DO150" s="326"/>
      <c r="DP150" s="326"/>
      <c r="DQ150" s="326"/>
      <c r="DR150" s="326"/>
      <c r="DS150" s="326"/>
      <c r="DT150" s="326"/>
      <c r="DU150" s="326"/>
      <c r="DV150" s="326"/>
      <c r="DW150" s="326"/>
      <c r="DX150" s="326"/>
      <c r="DY150" s="326"/>
      <c r="DZ150" s="326"/>
      <c r="EA150" s="326"/>
      <c r="EB150" s="326"/>
      <c r="EC150" s="326"/>
      <c r="ED150" s="326"/>
      <c r="EE150" s="326"/>
      <c r="EF150" s="326"/>
      <c r="EG150" s="326"/>
      <c r="EH150" s="326"/>
      <c r="EI150" s="326"/>
      <c r="EJ150" s="326"/>
      <c r="EK150" s="326"/>
      <c r="EL150" s="326"/>
      <c r="EM150" s="326"/>
      <c r="EN150" s="326"/>
      <c r="EO150" s="326"/>
      <c r="EP150" s="326"/>
      <c r="EQ150" s="326"/>
      <c r="ER150" s="326"/>
      <c r="ES150" s="326"/>
      <c r="ET150" s="326"/>
      <c r="EU150" s="326"/>
      <c r="EV150" s="326"/>
      <c r="EW150" s="326"/>
      <c r="EX150" s="326"/>
      <c r="EY150" s="326"/>
      <c r="EZ150" s="326"/>
      <c r="FA150" s="326"/>
      <c r="FB150" s="326"/>
      <c r="FC150" s="326"/>
      <c r="FD150" s="326"/>
      <c r="FE150" s="326"/>
      <c r="FF150" s="326"/>
      <c r="FG150" s="326"/>
      <c r="FH150" s="326"/>
      <c r="FI150" s="326"/>
      <c r="FJ150" s="326"/>
      <c r="FK150" s="326"/>
      <c r="FL150" s="326"/>
      <c r="FM150" s="326"/>
      <c r="FN150" s="326"/>
      <c r="FO150" s="326"/>
      <c r="FP150" s="326"/>
      <c r="FQ150" s="326"/>
      <c r="FR150" s="326"/>
      <c r="FS150" s="326"/>
      <c r="FT150" s="326"/>
      <c r="FU150" s="326"/>
      <c r="FV150" s="326"/>
      <c r="FW150" s="326"/>
      <c r="FX150" s="326"/>
      <c r="FY150" s="326"/>
      <c r="FZ150" s="326"/>
      <c r="GA150" s="326"/>
      <c r="GB150" s="326"/>
      <c r="GC150" s="326"/>
      <c r="GD150" s="326"/>
      <c r="GE150" s="326"/>
      <c r="GF150" s="326"/>
      <c r="GG150" s="326"/>
      <c r="GH150" s="326"/>
      <c r="GI150" s="326"/>
      <c r="GJ150" s="326"/>
      <c r="GK150" s="326"/>
      <c r="GL150" s="326"/>
      <c r="GM150" s="326"/>
      <c r="GN150" s="326"/>
      <c r="GO150" s="326"/>
      <c r="GP150" s="326"/>
      <c r="GQ150" s="326"/>
      <c r="GR150" s="326"/>
      <c r="GS150" s="326"/>
      <c r="GT150" s="326"/>
      <c r="GU150" s="326"/>
      <c r="GV150" s="326"/>
      <c r="GW150" s="326"/>
      <c r="GX150" s="326"/>
      <c r="GY150" s="326"/>
      <c r="GZ150" s="326"/>
      <c r="HA150" s="326"/>
      <c r="HB150" s="326"/>
      <c r="HC150" s="326"/>
      <c r="HD150" s="326"/>
      <c r="HE150" s="326"/>
      <c r="HF150" s="326"/>
      <c r="HG150" s="326"/>
      <c r="HH150" s="326"/>
      <c r="HI150" s="326"/>
      <c r="HJ150" s="326"/>
      <c r="HK150" s="326"/>
      <c r="HL150" s="326"/>
      <c r="HM150" s="326"/>
      <c r="HN150" s="326"/>
      <c r="HO150" s="326"/>
      <c r="HP150" s="326"/>
      <c r="HQ150" s="326"/>
      <c r="HR150" s="326"/>
      <c r="HS150" s="326"/>
      <c r="HT150" s="326"/>
      <c r="HU150" s="326"/>
      <c r="HV150" s="326"/>
      <c r="HW150" s="326"/>
      <c r="HX150" s="326"/>
      <c r="HY150" s="326"/>
      <c r="HZ150" s="326"/>
      <c r="IA150" s="326"/>
      <c r="IB150" s="326"/>
      <c r="IC150" s="326"/>
      <c r="ID150" s="326"/>
      <c r="IE150" s="326"/>
      <c r="IF150" s="326"/>
      <c r="IG150" s="326"/>
      <c r="IH150" s="326"/>
      <c r="II150" s="326"/>
      <c r="IJ150" s="326"/>
      <c r="IK150" s="326"/>
      <c r="IL150" s="326"/>
      <c r="IM150" s="326"/>
      <c r="IN150" s="327"/>
      <c r="IO150" s="327"/>
      <c r="IP150" s="327"/>
      <c r="IQ150" s="327"/>
    </row>
    <row r="151" spans="1:251" s="329" customFormat="1" ht="37.9" customHeight="1">
      <c r="A151" s="171" t="s">
        <v>259</v>
      </c>
      <c r="B151" s="236" t="s">
        <v>260</v>
      </c>
      <c r="C151" s="528" t="s">
        <v>261</v>
      </c>
      <c r="D151" s="236" t="s">
        <v>33</v>
      </c>
      <c r="E151" s="237">
        <v>2021</v>
      </c>
      <c r="F151" s="236" t="s">
        <v>530</v>
      </c>
      <c r="G151" s="236" t="s">
        <v>262</v>
      </c>
      <c r="H151" s="238">
        <v>43</v>
      </c>
      <c r="I151" s="238"/>
      <c r="J151" s="238">
        <f t="shared" si="2"/>
        <v>43</v>
      </c>
      <c r="K151" s="325" t="s">
        <v>1718</v>
      </c>
      <c r="L151" s="171" t="s">
        <v>334</v>
      </c>
      <c r="M151" s="529"/>
      <c r="N151" s="326"/>
      <c r="O151" s="326"/>
      <c r="P151" s="326"/>
      <c r="Q151" s="326"/>
      <c r="R151" s="326"/>
      <c r="S151" s="326"/>
      <c r="T151" s="326"/>
      <c r="U151" s="326"/>
      <c r="V151" s="326"/>
      <c r="W151" s="326"/>
      <c r="X151" s="326"/>
      <c r="Y151" s="326"/>
      <c r="Z151" s="326"/>
      <c r="AA151" s="326"/>
      <c r="AB151" s="326"/>
      <c r="AC151" s="326"/>
      <c r="AD151" s="326"/>
      <c r="AE151" s="326"/>
      <c r="AF151" s="326"/>
      <c r="AG151" s="326"/>
      <c r="AH151" s="326"/>
      <c r="AI151" s="326"/>
      <c r="AJ151" s="326"/>
      <c r="AK151" s="326"/>
      <c r="AL151" s="326"/>
      <c r="AM151" s="326"/>
      <c r="AN151" s="326"/>
      <c r="AO151" s="326"/>
      <c r="AP151" s="326"/>
      <c r="AQ151" s="326"/>
      <c r="AR151" s="326"/>
      <c r="AS151" s="326"/>
      <c r="AT151" s="326"/>
      <c r="AU151" s="326"/>
      <c r="AV151" s="326"/>
      <c r="AW151" s="326"/>
      <c r="AX151" s="326"/>
      <c r="AY151" s="326"/>
      <c r="AZ151" s="326"/>
      <c r="BA151" s="326"/>
      <c r="BB151" s="326"/>
      <c r="BC151" s="326"/>
      <c r="BD151" s="326"/>
      <c r="BE151" s="326"/>
      <c r="BF151" s="326"/>
      <c r="BG151" s="326"/>
      <c r="BH151" s="326"/>
      <c r="BI151" s="326"/>
      <c r="BJ151" s="326"/>
      <c r="BK151" s="326"/>
      <c r="BL151" s="326"/>
      <c r="BM151" s="326"/>
      <c r="BN151" s="326"/>
      <c r="BO151" s="326"/>
      <c r="BP151" s="326"/>
      <c r="BQ151" s="326"/>
      <c r="BR151" s="326"/>
      <c r="BS151" s="326"/>
      <c r="BT151" s="326"/>
      <c r="BU151" s="326"/>
      <c r="BV151" s="326"/>
      <c r="BW151" s="326"/>
      <c r="BX151" s="326"/>
      <c r="BY151" s="326"/>
      <c r="BZ151" s="326"/>
      <c r="CA151" s="326"/>
      <c r="CB151" s="326"/>
      <c r="CC151" s="326"/>
      <c r="CD151" s="326"/>
      <c r="CE151" s="326"/>
      <c r="CF151" s="326"/>
      <c r="CG151" s="326"/>
      <c r="CH151" s="326"/>
      <c r="CI151" s="326"/>
      <c r="CJ151" s="326"/>
      <c r="CK151" s="326"/>
      <c r="CL151" s="326"/>
      <c r="CM151" s="326"/>
      <c r="CN151" s="326"/>
      <c r="CO151" s="326"/>
      <c r="CP151" s="326"/>
      <c r="CQ151" s="326"/>
      <c r="CR151" s="326"/>
      <c r="CS151" s="326"/>
      <c r="CT151" s="326"/>
      <c r="CU151" s="326"/>
      <c r="CV151" s="326"/>
      <c r="CW151" s="326"/>
      <c r="CX151" s="326"/>
      <c r="CY151" s="326"/>
      <c r="CZ151" s="326"/>
      <c r="DA151" s="326"/>
      <c r="DB151" s="326"/>
      <c r="DC151" s="326"/>
      <c r="DD151" s="326"/>
      <c r="DE151" s="326"/>
      <c r="DF151" s="326"/>
      <c r="DG151" s="326"/>
      <c r="DH151" s="326"/>
      <c r="DI151" s="326"/>
      <c r="DJ151" s="326"/>
      <c r="DK151" s="326"/>
      <c r="DL151" s="326"/>
      <c r="DM151" s="326"/>
      <c r="DN151" s="326"/>
      <c r="DO151" s="326"/>
      <c r="DP151" s="326"/>
      <c r="DQ151" s="326"/>
      <c r="DR151" s="326"/>
      <c r="DS151" s="326"/>
      <c r="DT151" s="326"/>
      <c r="DU151" s="326"/>
      <c r="DV151" s="326"/>
      <c r="DW151" s="326"/>
      <c r="DX151" s="326"/>
      <c r="DY151" s="326"/>
      <c r="DZ151" s="326"/>
      <c r="EA151" s="326"/>
      <c r="EB151" s="326"/>
      <c r="EC151" s="326"/>
      <c r="ED151" s="326"/>
      <c r="EE151" s="326"/>
      <c r="EF151" s="326"/>
      <c r="EG151" s="326"/>
      <c r="EH151" s="326"/>
      <c r="EI151" s="326"/>
      <c r="EJ151" s="326"/>
      <c r="EK151" s="326"/>
      <c r="EL151" s="326"/>
      <c r="EM151" s="326"/>
      <c r="EN151" s="326"/>
      <c r="EO151" s="326"/>
      <c r="EP151" s="326"/>
      <c r="EQ151" s="326"/>
      <c r="ER151" s="326"/>
      <c r="ES151" s="326"/>
      <c r="ET151" s="326"/>
      <c r="EU151" s="326"/>
      <c r="EV151" s="326"/>
      <c r="EW151" s="326"/>
      <c r="EX151" s="326"/>
      <c r="EY151" s="326"/>
      <c r="EZ151" s="326"/>
      <c r="FA151" s="326"/>
      <c r="FB151" s="326"/>
      <c r="FC151" s="326"/>
      <c r="FD151" s="326"/>
      <c r="FE151" s="326"/>
      <c r="FF151" s="326"/>
      <c r="FG151" s="326"/>
      <c r="FH151" s="326"/>
      <c r="FI151" s="326"/>
      <c r="FJ151" s="326"/>
      <c r="FK151" s="326"/>
      <c r="FL151" s="326"/>
      <c r="FM151" s="326"/>
      <c r="FN151" s="326"/>
      <c r="FO151" s="326"/>
      <c r="FP151" s="326"/>
      <c r="FQ151" s="326"/>
      <c r="FR151" s="326"/>
      <c r="FS151" s="326"/>
      <c r="FT151" s="326"/>
      <c r="FU151" s="326"/>
      <c r="FV151" s="326"/>
      <c r="FW151" s="326"/>
      <c r="FX151" s="326"/>
      <c r="FY151" s="326"/>
      <c r="FZ151" s="326"/>
      <c r="GA151" s="326"/>
      <c r="GB151" s="326"/>
      <c r="GC151" s="326"/>
      <c r="GD151" s="326"/>
      <c r="GE151" s="326"/>
      <c r="GF151" s="326"/>
      <c r="GG151" s="326"/>
      <c r="GH151" s="326"/>
      <c r="GI151" s="326"/>
      <c r="GJ151" s="326"/>
      <c r="GK151" s="326"/>
      <c r="GL151" s="326"/>
      <c r="GM151" s="326"/>
      <c r="GN151" s="326"/>
      <c r="GO151" s="326"/>
      <c r="GP151" s="326"/>
      <c r="GQ151" s="326"/>
      <c r="GR151" s="326"/>
      <c r="GS151" s="326"/>
      <c r="GT151" s="326"/>
      <c r="GU151" s="326"/>
      <c r="GV151" s="326"/>
      <c r="GW151" s="326"/>
      <c r="GX151" s="326"/>
      <c r="GY151" s="326"/>
      <c r="GZ151" s="326"/>
      <c r="HA151" s="326"/>
      <c r="HB151" s="326"/>
      <c r="HC151" s="326"/>
      <c r="HD151" s="326"/>
      <c r="HE151" s="326"/>
      <c r="HF151" s="326"/>
      <c r="HG151" s="326"/>
      <c r="HH151" s="326"/>
      <c r="HI151" s="326"/>
      <c r="HJ151" s="326"/>
      <c r="HK151" s="326"/>
      <c r="HL151" s="326"/>
      <c r="HM151" s="326"/>
      <c r="HN151" s="326"/>
      <c r="HO151" s="326"/>
      <c r="HP151" s="326"/>
      <c r="HQ151" s="326"/>
      <c r="HR151" s="326"/>
      <c r="HS151" s="326"/>
      <c r="HT151" s="326"/>
      <c r="HU151" s="326"/>
      <c r="HV151" s="326"/>
      <c r="HW151" s="326"/>
      <c r="HX151" s="326"/>
      <c r="HY151" s="326"/>
      <c r="HZ151" s="326"/>
      <c r="IA151" s="326"/>
      <c r="IB151" s="326"/>
      <c r="IC151" s="326"/>
      <c r="ID151" s="326"/>
      <c r="IE151" s="326"/>
      <c r="IF151" s="326"/>
      <c r="IG151" s="326"/>
      <c r="IH151" s="326"/>
      <c r="II151" s="326"/>
      <c r="IJ151" s="326"/>
      <c r="IK151" s="326"/>
      <c r="IL151" s="326"/>
      <c r="IM151" s="326"/>
      <c r="IN151" s="327"/>
      <c r="IO151" s="327"/>
      <c r="IP151" s="327"/>
      <c r="IQ151" s="327"/>
    </row>
    <row r="152" spans="1:251" s="329" customFormat="1" ht="37.9" customHeight="1">
      <c r="A152" s="171" t="s">
        <v>259</v>
      </c>
      <c r="B152" s="236" t="s">
        <v>260</v>
      </c>
      <c r="C152" s="528" t="s">
        <v>261</v>
      </c>
      <c r="D152" s="236" t="s">
        <v>33</v>
      </c>
      <c r="E152" s="237">
        <v>2021</v>
      </c>
      <c r="F152" s="236" t="s">
        <v>530</v>
      </c>
      <c r="G152" s="236" t="s">
        <v>262</v>
      </c>
      <c r="H152" s="238">
        <v>40</v>
      </c>
      <c r="I152" s="238"/>
      <c r="J152" s="238">
        <f t="shared" si="2"/>
        <v>40</v>
      </c>
      <c r="K152" s="325" t="s">
        <v>1720</v>
      </c>
      <c r="L152" s="171" t="s">
        <v>334</v>
      </c>
      <c r="M152" s="529"/>
      <c r="N152" s="326"/>
      <c r="O152" s="326"/>
      <c r="P152" s="326"/>
      <c r="Q152" s="326"/>
      <c r="R152" s="326"/>
      <c r="S152" s="326"/>
      <c r="T152" s="326"/>
      <c r="U152" s="326"/>
      <c r="V152" s="326"/>
      <c r="W152" s="326"/>
      <c r="X152" s="326"/>
      <c r="Y152" s="326"/>
      <c r="Z152" s="326"/>
      <c r="AA152" s="326"/>
      <c r="AB152" s="326"/>
      <c r="AC152" s="326"/>
      <c r="AD152" s="326"/>
      <c r="AE152" s="326"/>
      <c r="AF152" s="326"/>
      <c r="AG152" s="326"/>
      <c r="AH152" s="326"/>
      <c r="AI152" s="326"/>
      <c r="AJ152" s="326"/>
      <c r="AK152" s="326"/>
      <c r="AL152" s="326"/>
      <c r="AM152" s="326"/>
      <c r="AN152" s="326"/>
      <c r="AO152" s="326"/>
      <c r="AP152" s="326"/>
      <c r="AQ152" s="326"/>
      <c r="AR152" s="326"/>
      <c r="AS152" s="326"/>
      <c r="AT152" s="326"/>
      <c r="AU152" s="326"/>
      <c r="AV152" s="326"/>
      <c r="AW152" s="326"/>
      <c r="AX152" s="326"/>
      <c r="AY152" s="326"/>
      <c r="AZ152" s="326"/>
      <c r="BA152" s="326"/>
      <c r="BB152" s="326"/>
      <c r="BC152" s="326"/>
      <c r="BD152" s="326"/>
      <c r="BE152" s="326"/>
      <c r="BF152" s="326"/>
      <c r="BG152" s="326"/>
      <c r="BH152" s="326"/>
      <c r="BI152" s="326"/>
      <c r="BJ152" s="326"/>
      <c r="BK152" s="326"/>
      <c r="BL152" s="326"/>
      <c r="BM152" s="326"/>
      <c r="BN152" s="326"/>
      <c r="BO152" s="326"/>
      <c r="BP152" s="326"/>
      <c r="BQ152" s="326"/>
      <c r="BR152" s="326"/>
      <c r="BS152" s="326"/>
      <c r="BT152" s="326"/>
      <c r="BU152" s="326"/>
      <c r="BV152" s="326"/>
      <c r="BW152" s="326"/>
      <c r="BX152" s="326"/>
      <c r="BY152" s="326"/>
      <c r="BZ152" s="326"/>
      <c r="CA152" s="326"/>
      <c r="CB152" s="326"/>
      <c r="CC152" s="326"/>
      <c r="CD152" s="326"/>
      <c r="CE152" s="326"/>
      <c r="CF152" s="326"/>
      <c r="CG152" s="326"/>
      <c r="CH152" s="326"/>
      <c r="CI152" s="326"/>
      <c r="CJ152" s="326"/>
      <c r="CK152" s="326"/>
      <c r="CL152" s="326"/>
      <c r="CM152" s="326"/>
      <c r="CN152" s="326"/>
      <c r="CO152" s="326"/>
      <c r="CP152" s="326"/>
      <c r="CQ152" s="326"/>
      <c r="CR152" s="326"/>
      <c r="CS152" s="326"/>
      <c r="CT152" s="326"/>
      <c r="CU152" s="326"/>
      <c r="CV152" s="326"/>
      <c r="CW152" s="326"/>
      <c r="CX152" s="326"/>
      <c r="CY152" s="326"/>
      <c r="CZ152" s="326"/>
      <c r="DA152" s="326"/>
      <c r="DB152" s="326"/>
      <c r="DC152" s="326"/>
      <c r="DD152" s="326"/>
      <c r="DE152" s="326"/>
      <c r="DF152" s="326"/>
      <c r="DG152" s="326"/>
      <c r="DH152" s="326"/>
      <c r="DI152" s="326"/>
      <c r="DJ152" s="326"/>
      <c r="DK152" s="326"/>
      <c r="DL152" s="326"/>
      <c r="DM152" s="326"/>
      <c r="DN152" s="326"/>
      <c r="DO152" s="326"/>
      <c r="DP152" s="326"/>
      <c r="DQ152" s="326"/>
      <c r="DR152" s="326"/>
      <c r="DS152" s="326"/>
      <c r="DT152" s="326"/>
      <c r="DU152" s="326"/>
      <c r="DV152" s="326"/>
      <c r="DW152" s="326"/>
      <c r="DX152" s="326"/>
      <c r="DY152" s="326"/>
      <c r="DZ152" s="326"/>
      <c r="EA152" s="326"/>
      <c r="EB152" s="326"/>
      <c r="EC152" s="326"/>
      <c r="ED152" s="326"/>
      <c r="EE152" s="326"/>
      <c r="EF152" s="326"/>
      <c r="EG152" s="326"/>
      <c r="EH152" s="326"/>
      <c r="EI152" s="326"/>
      <c r="EJ152" s="326"/>
      <c r="EK152" s="326"/>
      <c r="EL152" s="326"/>
      <c r="EM152" s="326"/>
      <c r="EN152" s="326"/>
      <c r="EO152" s="326"/>
      <c r="EP152" s="326"/>
      <c r="EQ152" s="326"/>
      <c r="ER152" s="326"/>
      <c r="ES152" s="326"/>
      <c r="ET152" s="326"/>
      <c r="EU152" s="326"/>
      <c r="EV152" s="326"/>
      <c r="EW152" s="326"/>
      <c r="EX152" s="326"/>
      <c r="EY152" s="326"/>
      <c r="EZ152" s="326"/>
      <c r="FA152" s="326"/>
      <c r="FB152" s="326"/>
      <c r="FC152" s="326"/>
      <c r="FD152" s="326"/>
      <c r="FE152" s="326"/>
      <c r="FF152" s="326"/>
      <c r="FG152" s="326"/>
      <c r="FH152" s="326"/>
      <c r="FI152" s="326"/>
      <c r="FJ152" s="326"/>
      <c r="FK152" s="326"/>
      <c r="FL152" s="326"/>
      <c r="FM152" s="326"/>
      <c r="FN152" s="326"/>
      <c r="FO152" s="326"/>
      <c r="FP152" s="326"/>
      <c r="FQ152" s="326"/>
      <c r="FR152" s="326"/>
      <c r="FS152" s="326"/>
      <c r="FT152" s="326"/>
      <c r="FU152" s="326"/>
      <c r="FV152" s="326"/>
      <c r="FW152" s="326"/>
      <c r="FX152" s="326"/>
      <c r="FY152" s="326"/>
      <c r="FZ152" s="326"/>
      <c r="GA152" s="326"/>
      <c r="GB152" s="326"/>
      <c r="GC152" s="326"/>
      <c r="GD152" s="326"/>
      <c r="GE152" s="326"/>
      <c r="GF152" s="326"/>
      <c r="GG152" s="326"/>
      <c r="GH152" s="326"/>
      <c r="GI152" s="326"/>
      <c r="GJ152" s="326"/>
      <c r="GK152" s="326"/>
      <c r="GL152" s="326"/>
      <c r="GM152" s="326"/>
      <c r="GN152" s="326"/>
      <c r="GO152" s="326"/>
      <c r="GP152" s="326"/>
      <c r="GQ152" s="326"/>
      <c r="GR152" s="326"/>
      <c r="GS152" s="326"/>
      <c r="GT152" s="326"/>
      <c r="GU152" s="326"/>
      <c r="GV152" s="326"/>
      <c r="GW152" s="326"/>
      <c r="GX152" s="326"/>
      <c r="GY152" s="326"/>
      <c r="GZ152" s="326"/>
      <c r="HA152" s="326"/>
      <c r="HB152" s="326"/>
      <c r="HC152" s="326"/>
      <c r="HD152" s="326"/>
      <c r="HE152" s="326"/>
      <c r="HF152" s="326"/>
      <c r="HG152" s="326"/>
      <c r="HH152" s="326"/>
      <c r="HI152" s="326"/>
      <c r="HJ152" s="326"/>
      <c r="HK152" s="326"/>
      <c r="HL152" s="326"/>
      <c r="HM152" s="326"/>
      <c r="HN152" s="326"/>
      <c r="HO152" s="326"/>
      <c r="HP152" s="326"/>
      <c r="HQ152" s="326"/>
      <c r="HR152" s="326"/>
      <c r="HS152" s="326"/>
      <c r="HT152" s="326"/>
      <c r="HU152" s="326"/>
      <c r="HV152" s="326"/>
      <c r="HW152" s="326"/>
      <c r="HX152" s="326"/>
      <c r="HY152" s="326"/>
      <c r="HZ152" s="326"/>
      <c r="IA152" s="326"/>
      <c r="IB152" s="326"/>
      <c r="IC152" s="326"/>
      <c r="ID152" s="326"/>
      <c r="IE152" s="326"/>
      <c r="IF152" s="326"/>
      <c r="IG152" s="326"/>
      <c r="IH152" s="326"/>
      <c r="II152" s="326"/>
      <c r="IJ152" s="326"/>
      <c r="IK152" s="326"/>
      <c r="IL152" s="326"/>
      <c r="IM152" s="326"/>
      <c r="IN152" s="327"/>
      <c r="IO152" s="327"/>
      <c r="IP152" s="327"/>
      <c r="IQ152" s="327"/>
    </row>
    <row r="153" spans="1:251" s="329" customFormat="1" ht="37.9" customHeight="1">
      <c r="A153" s="171" t="s">
        <v>259</v>
      </c>
      <c r="B153" s="236" t="s">
        <v>260</v>
      </c>
      <c r="C153" s="528" t="s">
        <v>261</v>
      </c>
      <c r="D153" s="236" t="s">
        <v>33</v>
      </c>
      <c r="E153" s="237">
        <v>2021</v>
      </c>
      <c r="F153" s="236" t="s">
        <v>530</v>
      </c>
      <c r="G153" s="236" t="s">
        <v>262</v>
      </c>
      <c r="H153" s="238">
        <v>42</v>
      </c>
      <c r="I153" s="238"/>
      <c r="J153" s="238">
        <f t="shared" si="2"/>
        <v>42</v>
      </c>
      <c r="K153" s="325" t="s">
        <v>1721</v>
      </c>
      <c r="L153" s="171" t="s">
        <v>334</v>
      </c>
      <c r="M153" s="529"/>
      <c r="N153" s="326"/>
      <c r="O153" s="326"/>
      <c r="P153" s="326"/>
      <c r="Q153" s="326"/>
      <c r="R153" s="326"/>
      <c r="S153" s="326"/>
      <c r="T153" s="326"/>
      <c r="U153" s="326"/>
      <c r="V153" s="326"/>
      <c r="W153" s="326"/>
      <c r="X153" s="326"/>
      <c r="Y153" s="326"/>
      <c r="Z153" s="326"/>
      <c r="AA153" s="326"/>
      <c r="AB153" s="326"/>
      <c r="AC153" s="326"/>
      <c r="AD153" s="326"/>
      <c r="AE153" s="326"/>
      <c r="AF153" s="326"/>
      <c r="AG153" s="326"/>
      <c r="AH153" s="326"/>
      <c r="AI153" s="326"/>
      <c r="AJ153" s="326"/>
      <c r="AK153" s="326"/>
      <c r="AL153" s="326"/>
      <c r="AM153" s="326"/>
      <c r="AN153" s="326"/>
      <c r="AO153" s="326"/>
      <c r="AP153" s="326"/>
      <c r="AQ153" s="326"/>
      <c r="AR153" s="326"/>
      <c r="AS153" s="326"/>
      <c r="AT153" s="326"/>
      <c r="AU153" s="326"/>
      <c r="AV153" s="326"/>
      <c r="AW153" s="326"/>
      <c r="AX153" s="326"/>
      <c r="AY153" s="326"/>
      <c r="AZ153" s="326"/>
      <c r="BA153" s="326"/>
      <c r="BB153" s="326"/>
      <c r="BC153" s="326"/>
      <c r="BD153" s="326"/>
      <c r="BE153" s="326"/>
      <c r="BF153" s="326"/>
      <c r="BG153" s="326"/>
      <c r="BH153" s="326"/>
      <c r="BI153" s="326"/>
      <c r="BJ153" s="326"/>
      <c r="BK153" s="326"/>
      <c r="BL153" s="326"/>
      <c r="BM153" s="326"/>
      <c r="BN153" s="326"/>
      <c r="BO153" s="326"/>
      <c r="BP153" s="326"/>
      <c r="BQ153" s="326"/>
      <c r="BR153" s="326"/>
      <c r="BS153" s="326"/>
      <c r="BT153" s="326"/>
      <c r="BU153" s="326"/>
      <c r="BV153" s="326"/>
      <c r="BW153" s="326"/>
      <c r="BX153" s="326"/>
      <c r="BY153" s="326"/>
      <c r="BZ153" s="326"/>
      <c r="CA153" s="326"/>
      <c r="CB153" s="326"/>
      <c r="CC153" s="326"/>
      <c r="CD153" s="326"/>
      <c r="CE153" s="326"/>
      <c r="CF153" s="326"/>
      <c r="CG153" s="326"/>
      <c r="CH153" s="326"/>
      <c r="CI153" s="326"/>
      <c r="CJ153" s="326"/>
      <c r="CK153" s="326"/>
      <c r="CL153" s="326"/>
      <c r="CM153" s="326"/>
      <c r="CN153" s="326"/>
      <c r="CO153" s="326"/>
      <c r="CP153" s="326"/>
      <c r="CQ153" s="326"/>
      <c r="CR153" s="326"/>
      <c r="CS153" s="326"/>
      <c r="CT153" s="326"/>
      <c r="CU153" s="326"/>
      <c r="CV153" s="326"/>
      <c r="CW153" s="326"/>
      <c r="CX153" s="326"/>
      <c r="CY153" s="326"/>
      <c r="CZ153" s="326"/>
      <c r="DA153" s="326"/>
      <c r="DB153" s="326"/>
      <c r="DC153" s="326"/>
      <c r="DD153" s="326"/>
      <c r="DE153" s="326"/>
      <c r="DF153" s="326"/>
      <c r="DG153" s="326"/>
      <c r="DH153" s="326"/>
      <c r="DI153" s="326"/>
      <c r="DJ153" s="326"/>
      <c r="DK153" s="326"/>
      <c r="DL153" s="326"/>
      <c r="DM153" s="326"/>
      <c r="DN153" s="326"/>
      <c r="DO153" s="326"/>
      <c r="DP153" s="326"/>
      <c r="DQ153" s="326"/>
      <c r="DR153" s="326"/>
      <c r="DS153" s="326"/>
      <c r="DT153" s="326"/>
      <c r="DU153" s="326"/>
      <c r="DV153" s="326"/>
      <c r="DW153" s="326"/>
      <c r="DX153" s="326"/>
      <c r="DY153" s="326"/>
      <c r="DZ153" s="326"/>
      <c r="EA153" s="326"/>
      <c r="EB153" s="326"/>
      <c r="EC153" s="326"/>
      <c r="ED153" s="326"/>
      <c r="EE153" s="326"/>
      <c r="EF153" s="326"/>
      <c r="EG153" s="326"/>
      <c r="EH153" s="326"/>
      <c r="EI153" s="326"/>
      <c r="EJ153" s="326"/>
      <c r="EK153" s="326"/>
      <c r="EL153" s="326"/>
      <c r="EM153" s="326"/>
      <c r="EN153" s="326"/>
      <c r="EO153" s="326"/>
      <c r="EP153" s="326"/>
      <c r="EQ153" s="326"/>
      <c r="ER153" s="326"/>
      <c r="ES153" s="326"/>
      <c r="ET153" s="326"/>
      <c r="EU153" s="326"/>
      <c r="EV153" s="326"/>
      <c r="EW153" s="326"/>
      <c r="EX153" s="326"/>
      <c r="EY153" s="326"/>
      <c r="EZ153" s="326"/>
      <c r="FA153" s="326"/>
      <c r="FB153" s="326"/>
      <c r="FC153" s="326"/>
      <c r="FD153" s="326"/>
      <c r="FE153" s="326"/>
      <c r="FF153" s="326"/>
      <c r="FG153" s="326"/>
      <c r="FH153" s="326"/>
      <c r="FI153" s="326"/>
      <c r="FJ153" s="326"/>
      <c r="FK153" s="326"/>
      <c r="FL153" s="326"/>
      <c r="FM153" s="326"/>
      <c r="FN153" s="326"/>
      <c r="FO153" s="326"/>
      <c r="FP153" s="326"/>
      <c r="FQ153" s="326"/>
      <c r="FR153" s="326"/>
      <c r="FS153" s="326"/>
      <c r="FT153" s="326"/>
      <c r="FU153" s="326"/>
      <c r="FV153" s="326"/>
      <c r="FW153" s="326"/>
      <c r="FX153" s="326"/>
      <c r="FY153" s="326"/>
      <c r="FZ153" s="326"/>
      <c r="GA153" s="326"/>
      <c r="GB153" s="326"/>
      <c r="GC153" s="326"/>
      <c r="GD153" s="326"/>
      <c r="GE153" s="326"/>
      <c r="GF153" s="326"/>
      <c r="GG153" s="326"/>
      <c r="GH153" s="326"/>
      <c r="GI153" s="326"/>
      <c r="GJ153" s="326"/>
      <c r="GK153" s="326"/>
      <c r="GL153" s="326"/>
      <c r="GM153" s="326"/>
      <c r="GN153" s="326"/>
      <c r="GO153" s="326"/>
      <c r="GP153" s="326"/>
      <c r="GQ153" s="326"/>
      <c r="GR153" s="326"/>
      <c r="GS153" s="326"/>
      <c r="GT153" s="326"/>
      <c r="GU153" s="326"/>
      <c r="GV153" s="326"/>
      <c r="GW153" s="326"/>
      <c r="GX153" s="326"/>
      <c r="GY153" s="326"/>
      <c r="GZ153" s="326"/>
      <c r="HA153" s="326"/>
      <c r="HB153" s="326"/>
      <c r="HC153" s="326"/>
      <c r="HD153" s="326"/>
      <c r="HE153" s="326"/>
      <c r="HF153" s="326"/>
      <c r="HG153" s="326"/>
      <c r="HH153" s="326"/>
      <c r="HI153" s="326"/>
      <c r="HJ153" s="326"/>
      <c r="HK153" s="326"/>
      <c r="HL153" s="326"/>
      <c r="HM153" s="326"/>
      <c r="HN153" s="326"/>
      <c r="HO153" s="326"/>
      <c r="HP153" s="326"/>
      <c r="HQ153" s="326"/>
      <c r="HR153" s="326"/>
      <c r="HS153" s="326"/>
      <c r="HT153" s="326"/>
      <c r="HU153" s="326"/>
      <c r="HV153" s="326"/>
      <c r="HW153" s="326"/>
      <c r="HX153" s="326"/>
      <c r="HY153" s="326"/>
      <c r="HZ153" s="326"/>
      <c r="IA153" s="326"/>
      <c r="IB153" s="326"/>
      <c r="IC153" s="326"/>
      <c r="ID153" s="326"/>
      <c r="IE153" s="326"/>
      <c r="IF153" s="326"/>
      <c r="IG153" s="326"/>
      <c r="IH153" s="326"/>
      <c r="II153" s="326"/>
      <c r="IJ153" s="326"/>
      <c r="IK153" s="326"/>
      <c r="IL153" s="326"/>
      <c r="IM153" s="326"/>
      <c r="IN153" s="327"/>
      <c r="IO153" s="327"/>
      <c r="IP153" s="327"/>
      <c r="IQ153" s="327"/>
    </row>
    <row r="154" spans="1:251" s="329" customFormat="1" ht="27.95" customHeight="1">
      <c r="A154" s="171" t="s">
        <v>252</v>
      </c>
      <c r="B154" s="236" t="s">
        <v>253</v>
      </c>
      <c r="C154" s="528" t="s">
        <v>998</v>
      </c>
      <c r="D154" s="236" t="s">
        <v>33</v>
      </c>
      <c r="E154" s="237">
        <v>2021</v>
      </c>
      <c r="F154" s="236" t="s">
        <v>419</v>
      </c>
      <c r="G154" s="236" t="s">
        <v>262</v>
      </c>
      <c r="H154" s="238">
        <v>69</v>
      </c>
      <c r="I154" s="238"/>
      <c r="J154" s="238">
        <f t="shared" si="2"/>
        <v>69</v>
      </c>
      <c r="K154" s="325" t="s">
        <v>2406</v>
      </c>
      <c r="L154" s="171" t="s">
        <v>334</v>
      </c>
      <c r="M154" s="529"/>
      <c r="N154" s="326"/>
      <c r="O154" s="326"/>
      <c r="P154" s="326"/>
      <c r="Q154" s="326"/>
      <c r="R154" s="326"/>
      <c r="S154" s="326"/>
      <c r="T154" s="326"/>
      <c r="U154" s="326"/>
      <c r="V154" s="326"/>
      <c r="W154" s="326"/>
      <c r="X154" s="326"/>
      <c r="Y154" s="326"/>
      <c r="Z154" s="326"/>
      <c r="AA154" s="326"/>
      <c r="AB154" s="326"/>
      <c r="AC154" s="326"/>
      <c r="AD154" s="326"/>
      <c r="AE154" s="326"/>
      <c r="AF154" s="326"/>
      <c r="AG154" s="326"/>
      <c r="AH154" s="326"/>
      <c r="AI154" s="326"/>
      <c r="AJ154" s="326"/>
      <c r="AK154" s="326"/>
      <c r="AL154" s="326"/>
      <c r="AM154" s="326"/>
      <c r="AN154" s="326"/>
      <c r="AO154" s="326"/>
      <c r="AP154" s="326"/>
      <c r="AQ154" s="326"/>
      <c r="AR154" s="326"/>
      <c r="AS154" s="326"/>
      <c r="AT154" s="326"/>
      <c r="AU154" s="326"/>
      <c r="AV154" s="326"/>
      <c r="AW154" s="326"/>
      <c r="AX154" s="326"/>
      <c r="AY154" s="326"/>
      <c r="AZ154" s="326"/>
      <c r="BA154" s="326"/>
      <c r="BB154" s="326"/>
      <c r="BC154" s="326"/>
      <c r="BD154" s="326"/>
      <c r="BE154" s="326"/>
      <c r="BF154" s="326"/>
      <c r="BG154" s="326"/>
      <c r="BH154" s="326"/>
      <c r="BI154" s="326"/>
      <c r="BJ154" s="326"/>
      <c r="BK154" s="326"/>
      <c r="BL154" s="326"/>
      <c r="BM154" s="326"/>
      <c r="BN154" s="326"/>
      <c r="BO154" s="326"/>
      <c r="BP154" s="326"/>
      <c r="BQ154" s="326"/>
      <c r="BR154" s="326"/>
      <c r="BS154" s="326"/>
      <c r="BT154" s="326"/>
      <c r="BU154" s="326"/>
      <c r="BV154" s="326"/>
      <c r="BW154" s="326"/>
      <c r="BX154" s="326"/>
      <c r="BY154" s="326"/>
      <c r="BZ154" s="326"/>
      <c r="CA154" s="326"/>
      <c r="CB154" s="326"/>
      <c r="CC154" s="326"/>
      <c r="CD154" s="326"/>
      <c r="CE154" s="326"/>
      <c r="CF154" s="326"/>
      <c r="CG154" s="326"/>
      <c r="CH154" s="326"/>
      <c r="CI154" s="326"/>
      <c r="CJ154" s="326"/>
      <c r="CK154" s="326"/>
      <c r="CL154" s="326"/>
      <c r="CM154" s="326"/>
      <c r="CN154" s="326"/>
      <c r="CO154" s="326"/>
      <c r="CP154" s="326"/>
      <c r="CQ154" s="326"/>
      <c r="CR154" s="326"/>
      <c r="CS154" s="326"/>
      <c r="CT154" s="326"/>
      <c r="CU154" s="326"/>
      <c r="CV154" s="326"/>
      <c r="CW154" s="326"/>
      <c r="CX154" s="326"/>
      <c r="CY154" s="326"/>
      <c r="CZ154" s="326"/>
      <c r="DA154" s="326"/>
      <c r="DB154" s="326"/>
      <c r="DC154" s="326"/>
      <c r="DD154" s="326"/>
      <c r="DE154" s="326"/>
      <c r="DF154" s="326"/>
      <c r="DG154" s="326"/>
      <c r="DH154" s="326"/>
      <c r="DI154" s="326"/>
      <c r="DJ154" s="326"/>
      <c r="DK154" s="326"/>
      <c r="DL154" s="326"/>
      <c r="DM154" s="326"/>
      <c r="DN154" s="326"/>
      <c r="DO154" s="326"/>
      <c r="DP154" s="326"/>
      <c r="DQ154" s="326"/>
      <c r="DR154" s="326"/>
      <c r="DS154" s="326"/>
      <c r="DT154" s="326"/>
      <c r="DU154" s="326"/>
      <c r="DV154" s="326"/>
      <c r="DW154" s="326"/>
      <c r="DX154" s="326"/>
      <c r="DY154" s="326"/>
      <c r="DZ154" s="326"/>
      <c r="EA154" s="326"/>
      <c r="EB154" s="326"/>
      <c r="EC154" s="326"/>
      <c r="ED154" s="326"/>
      <c r="EE154" s="326"/>
      <c r="EF154" s="326"/>
      <c r="EG154" s="326"/>
      <c r="EH154" s="326"/>
      <c r="EI154" s="326"/>
      <c r="EJ154" s="326"/>
      <c r="EK154" s="326"/>
      <c r="EL154" s="326"/>
      <c r="EM154" s="326"/>
      <c r="EN154" s="326"/>
      <c r="EO154" s="326"/>
      <c r="EP154" s="326"/>
      <c r="EQ154" s="326"/>
      <c r="ER154" s="326"/>
      <c r="ES154" s="326"/>
      <c r="ET154" s="326"/>
      <c r="EU154" s="326"/>
      <c r="EV154" s="326"/>
      <c r="EW154" s="326"/>
      <c r="EX154" s="326"/>
      <c r="EY154" s="326"/>
      <c r="EZ154" s="326"/>
      <c r="FA154" s="326"/>
      <c r="FB154" s="326"/>
      <c r="FC154" s="326"/>
      <c r="FD154" s="326"/>
      <c r="FE154" s="326"/>
      <c r="FF154" s="326"/>
      <c r="FG154" s="326"/>
      <c r="FH154" s="326"/>
      <c r="FI154" s="326"/>
      <c r="FJ154" s="326"/>
      <c r="FK154" s="326"/>
      <c r="FL154" s="326"/>
      <c r="FM154" s="326"/>
      <c r="FN154" s="326"/>
      <c r="FO154" s="326"/>
      <c r="FP154" s="326"/>
      <c r="FQ154" s="326"/>
      <c r="FR154" s="326"/>
      <c r="FS154" s="326"/>
      <c r="FT154" s="326"/>
      <c r="FU154" s="326"/>
      <c r="FV154" s="326"/>
      <c r="FW154" s="326"/>
      <c r="FX154" s="326"/>
      <c r="FY154" s="326"/>
      <c r="FZ154" s="326"/>
      <c r="GA154" s="326"/>
      <c r="GB154" s="326"/>
      <c r="GC154" s="326"/>
      <c r="GD154" s="326"/>
      <c r="GE154" s="326"/>
      <c r="GF154" s="326"/>
      <c r="GG154" s="326"/>
      <c r="GH154" s="326"/>
      <c r="GI154" s="326"/>
      <c r="GJ154" s="326"/>
      <c r="GK154" s="326"/>
      <c r="GL154" s="326"/>
      <c r="GM154" s="326"/>
      <c r="GN154" s="326"/>
      <c r="GO154" s="326"/>
      <c r="GP154" s="326"/>
      <c r="GQ154" s="326"/>
      <c r="GR154" s="326"/>
      <c r="GS154" s="326"/>
      <c r="GT154" s="326"/>
      <c r="GU154" s="326"/>
      <c r="GV154" s="326"/>
      <c r="GW154" s="326"/>
      <c r="GX154" s="326"/>
      <c r="GY154" s="326"/>
      <c r="GZ154" s="326"/>
      <c r="HA154" s="326"/>
      <c r="HB154" s="326"/>
      <c r="HC154" s="326"/>
      <c r="HD154" s="326"/>
      <c r="HE154" s="326"/>
      <c r="HF154" s="326"/>
      <c r="HG154" s="326"/>
      <c r="HH154" s="326"/>
      <c r="HI154" s="326"/>
      <c r="HJ154" s="326"/>
      <c r="HK154" s="326"/>
      <c r="HL154" s="326"/>
      <c r="HM154" s="326"/>
      <c r="HN154" s="326"/>
      <c r="HO154" s="326"/>
      <c r="HP154" s="326"/>
      <c r="HQ154" s="326"/>
      <c r="HR154" s="326"/>
      <c r="HS154" s="326"/>
      <c r="HT154" s="326"/>
      <c r="HU154" s="326"/>
      <c r="HV154" s="326"/>
      <c r="HW154" s="326"/>
      <c r="HX154" s="326"/>
      <c r="HY154" s="326"/>
      <c r="HZ154" s="326"/>
      <c r="IA154" s="326"/>
      <c r="IB154" s="326"/>
      <c r="IC154" s="326"/>
      <c r="ID154" s="326"/>
      <c r="IE154" s="326"/>
      <c r="IF154" s="326"/>
      <c r="IG154" s="326"/>
      <c r="IH154" s="326"/>
      <c r="II154" s="326"/>
      <c r="IJ154" s="326"/>
      <c r="IK154" s="326"/>
      <c r="IL154" s="326"/>
      <c r="IM154" s="326"/>
      <c r="IN154" s="327"/>
      <c r="IO154" s="327"/>
      <c r="IP154" s="327"/>
      <c r="IQ154" s="327"/>
    </row>
    <row r="155" spans="1:251" s="223" customFormat="1" ht="24" customHeight="1">
      <c r="A155" s="171" t="s">
        <v>252</v>
      </c>
      <c r="B155" s="240" t="s">
        <v>253</v>
      </c>
      <c r="C155" s="530" t="s">
        <v>998</v>
      </c>
      <c r="D155" s="240" t="s">
        <v>33</v>
      </c>
      <c r="E155" s="324">
        <v>2021</v>
      </c>
      <c r="F155" s="240" t="s">
        <v>419</v>
      </c>
      <c r="G155" s="240" t="s">
        <v>262</v>
      </c>
      <c r="H155" s="325">
        <v>43</v>
      </c>
      <c r="I155" s="325"/>
      <c r="J155" s="325">
        <f t="shared" si="2"/>
        <v>43</v>
      </c>
      <c r="K155" s="325" t="s">
        <v>1643</v>
      </c>
      <c r="L155" s="171" t="s">
        <v>334</v>
      </c>
      <c r="M155" s="529"/>
    </row>
    <row r="156" spans="1:251" s="223" customFormat="1" ht="24" customHeight="1">
      <c r="A156" s="171" t="s">
        <v>252</v>
      </c>
      <c r="B156" s="240" t="s">
        <v>253</v>
      </c>
      <c r="C156" s="530" t="s">
        <v>998</v>
      </c>
      <c r="D156" s="240" t="s">
        <v>33</v>
      </c>
      <c r="E156" s="324">
        <v>2021</v>
      </c>
      <c r="F156" s="240" t="s">
        <v>419</v>
      </c>
      <c r="G156" s="240" t="s">
        <v>262</v>
      </c>
      <c r="H156" s="325">
        <v>45</v>
      </c>
      <c r="I156" s="325"/>
      <c r="J156" s="325">
        <f t="shared" si="2"/>
        <v>45</v>
      </c>
      <c r="K156" s="325" t="s">
        <v>1644</v>
      </c>
      <c r="L156" s="171" t="s">
        <v>334</v>
      </c>
      <c r="M156" s="529"/>
    </row>
    <row r="157" spans="1:251" s="223" customFormat="1" ht="24" customHeight="1">
      <c r="A157" s="171" t="s">
        <v>252</v>
      </c>
      <c r="B157" s="240" t="s">
        <v>253</v>
      </c>
      <c r="C157" s="530" t="s">
        <v>998</v>
      </c>
      <c r="D157" s="240" t="s">
        <v>33</v>
      </c>
      <c r="E157" s="324">
        <v>2021</v>
      </c>
      <c r="F157" s="240" t="s">
        <v>419</v>
      </c>
      <c r="G157" s="240" t="s">
        <v>262</v>
      </c>
      <c r="H157" s="325">
        <v>45</v>
      </c>
      <c r="I157" s="325"/>
      <c r="J157" s="325">
        <f t="shared" si="2"/>
        <v>45</v>
      </c>
      <c r="K157" s="325" t="s">
        <v>1655</v>
      </c>
      <c r="L157" s="171" t="s">
        <v>334</v>
      </c>
      <c r="M157" s="529"/>
    </row>
    <row r="158" spans="1:251" s="223" customFormat="1" ht="24" customHeight="1">
      <c r="A158" s="171" t="s">
        <v>252</v>
      </c>
      <c r="B158" s="240" t="s">
        <v>253</v>
      </c>
      <c r="C158" s="530" t="s">
        <v>998</v>
      </c>
      <c r="D158" s="240" t="s">
        <v>33</v>
      </c>
      <c r="E158" s="324">
        <v>2021</v>
      </c>
      <c r="F158" s="240" t="s">
        <v>419</v>
      </c>
      <c r="G158" s="240" t="s">
        <v>262</v>
      </c>
      <c r="H158" s="325">
        <v>45</v>
      </c>
      <c r="I158" s="325"/>
      <c r="J158" s="325">
        <f t="shared" si="2"/>
        <v>45</v>
      </c>
      <c r="K158" s="325" t="s">
        <v>2494</v>
      </c>
      <c r="L158" s="171" t="s">
        <v>334</v>
      </c>
      <c r="M158" s="529"/>
    </row>
    <row r="159" spans="1:251" s="223" customFormat="1" ht="24" customHeight="1">
      <c r="A159" s="171" t="s">
        <v>252</v>
      </c>
      <c r="B159" s="240" t="s">
        <v>253</v>
      </c>
      <c r="C159" s="530" t="s">
        <v>998</v>
      </c>
      <c r="D159" s="240" t="s">
        <v>33</v>
      </c>
      <c r="E159" s="324">
        <v>2021</v>
      </c>
      <c r="F159" s="240" t="s">
        <v>419</v>
      </c>
      <c r="G159" s="240" t="s">
        <v>262</v>
      </c>
      <c r="H159" s="325">
        <v>47</v>
      </c>
      <c r="I159" s="325"/>
      <c r="J159" s="325">
        <f t="shared" si="2"/>
        <v>47</v>
      </c>
      <c r="K159" s="325" t="s">
        <v>2495</v>
      </c>
      <c r="L159" s="171" t="s">
        <v>334</v>
      </c>
      <c r="M159" s="529"/>
    </row>
    <row r="160" spans="1:251" s="182" customFormat="1" ht="55.5" customHeight="1">
      <c r="A160" s="601" t="s">
        <v>2480</v>
      </c>
      <c r="B160" s="602"/>
      <c r="C160" s="602"/>
      <c r="D160" s="602"/>
      <c r="E160" s="602"/>
      <c r="F160" s="602"/>
      <c r="G160" s="602"/>
      <c r="H160" s="602"/>
      <c r="I160" s="602"/>
      <c r="J160" s="602"/>
      <c r="K160" s="602"/>
      <c r="L160" s="602"/>
      <c r="M160" s="602"/>
    </row>
  </sheetData>
  <mergeCells count="52">
    <mergeCell ref="A1:M1"/>
    <mergeCell ref="A74:A76"/>
    <mergeCell ref="K74:K76"/>
    <mergeCell ref="A77:A79"/>
    <mergeCell ref="K77:K79"/>
    <mergeCell ref="A80:A82"/>
    <mergeCell ref="K80:K82"/>
    <mergeCell ref="A83:A85"/>
    <mergeCell ref="K83:K85"/>
    <mergeCell ref="A86:A88"/>
    <mergeCell ref="K86:K88"/>
    <mergeCell ref="A89:A91"/>
    <mergeCell ref="K89:K91"/>
    <mergeCell ref="A92:A94"/>
    <mergeCell ref="K92:K94"/>
    <mergeCell ref="A95:A97"/>
    <mergeCell ref="K95:K97"/>
    <mergeCell ref="A98:A100"/>
    <mergeCell ref="K98:K100"/>
    <mergeCell ref="A101:A103"/>
    <mergeCell ref="K101:K103"/>
    <mergeCell ref="A104:A106"/>
    <mergeCell ref="K104:K106"/>
    <mergeCell ref="A107:A109"/>
    <mergeCell ref="K107:K109"/>
    <mergeCell ref="A110:A112"/>
    <mergeCell ref="K110:K112"/>
    <mergeCell ref="A113:A115"/>
    <mergeCell ref="K113:K115"/>
    <mergeCell ref="A116:A118"/>
    <mergeCell ref="K116:K118"/>
    <mergeCell ref="A119:A121"/>
    <mergeCell ref="K119:K121"/>
    <mergeCell ref="A122:A124"/>
    <mergeCell ref="K122:K124"/>
    <mergeCell ref="A125:A127"/>
    <mergeCell ref="K125:K127"/>
    <mergeCell ref="A128:A130"/>
    <mergeCell ref="K128:K130"/>
    <mergeCell ref="A131:A133"/>
    <mergeCell ref="K131:K133"/>
    <mergeCell ref="A134:A136"/>
    <mergeCell ref="K134:K136"/>
    <mergeCell ref="A137:A139"/>
    <mergeCell ref="K137:K139"/>
    <mergeCell ref="A146:A147"/>
    <mergeCell ref="K146:K147"/>
    <mergeCell ref="A160:M160"/>
    <mergeCell ref="A140:A142"/>
    <mergeCell ref="K140:K142"/>
    <mergeCell ref="A143:A145"/>
    <mergeCell ref="K143:K145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9F219-8308-44AA-A10A-8CB674C1EA88}">
  <dimension ref="A1:M61"/>
  <sheetViews>
    <sheetView workbookViewId="0">
      <selection activeCell="B67" sqref="B67"/>
    </sheetView>
  </sheetViews>
  <sheetFormatPr defaultRowHeight="14.25"/>
  <cols>
    <col min="1" max="1" width="27.25" style="16" customWidth="1"/>
    <col min="2" max="2" width="34" style="16" customWidth="1"/>
    <col min="3" max="3" width="23.375" style="16" customWidth="1"/>
    <col min="4" max="4" width="25.375" style="16" customWidth="1"/>
    <col min="5" max="5" width="9.5" style="16" bestFit="1" customWidth="1"/>
    <col min="6" max="6" width="6.375" style="16" bestFit="1" customWidth="1"/>
    <col min="7" max="7" width="24.875" style="16" customWidth="1"/>
    <col min="8" max="10" width="7.5" style="16" bestFit="1" customWidth="1"/>
    <col min="11" max="11" width="29.375" style="16" customWidth="1"/>
    <col min="12" max="12" width="9.5" style="16" bestFit="1" customWidth="1"/>
    <col min="13" max="13" width="14.625" style="16" customWidth="1"/>
    <col min="14" max="16384" width="9" style="16"/>
  </cols>
  <sheetData>
    <row r="1" spans="1:13" ht="20.25">
      <c r="A1" s="547" t="s">
        <v>2443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</row>
    <row r="2" spans="1:13" ht="28.5">
      <c r="A2" s="2" t="s">
        <v>1766</v>
      </c>
      <c r="B2" s="2" t="s">
        <v>1767</v>
      </c>
      <c r="C2" s="2" t="s">
        <v>1768</v>
      </c>
      <c r="D2" s="2" t="s">
        <v>1769</v>
      </c>
      <c r="E2" s="2" t="s">
        <v>1770</v>
      </c>
      <c r="F2" s="2" t="s">
        <v>1771</v>
      </c>
      <c r="G2" s="2" t="s">
        <v>1772</v>
      </c>
      <c r="H2" s="2" t="s">
        <v>1773</v>
      </c>
      <c r="I2" s="2" t="s">
        <v>1774</v>
      </c>
      <c r="J2" s="2" t="s">
        <v>1775</v>
      </c>
      <c r="K2" s="2" t="s">
        <v>1776</v>
      </c>
      <c r="L2" s="7" t="s">
        <v>1777</v>
      </c>
      <c r="M2" s="8" t="s">
        <v>1778</v>
      </c>
    </row>
    <row r="3" spans="1:13" ht="22.5">
      <c r="A3" s="364" t="s">
        <v>1779</v>
      </c>
      <c r="B3" s="147" t="s">
        <v>1780</v>
      </c>
      <c r="C3" s="143" t="s">
        <v>1781</v>
      </c>
      <c r="D3" s="147" t="s">
        <v>1353</v>
      </c>
      <c r="E3" s="241">
        <v>42590</v>
      </c>
      <c r="F3" s="147" t="s">
        <v>1782</v>
      </c>
      <c r="G3" s="147" t="s">
        <v>1783</v>
      </c>
      <c r="H3" s="147">
        <v>91</v>
      </c>
      <c r="I3" s="357">
        <v>1</v>
      </c>
      <c r="J3" s="147">
        <v>92</v>
      </c>
      <c r="K3" s="147" t="s">
        <v>1784</v>
      </c>
      <c r="L3" s="347" t="s">
        <v>1096</v>
      </c>
      <c r="M3" s="27" t="s">
        <v>1785</v>
      </c>
    </row>
    <row r="4" spans="1:13" ht="33.75">
      <c r="A4" s="364" t="s">
        <v>1786</v>
      </c>
      <c r="B4" s="147" t="s">
        <v>1787</v>
      </c>
      <c r="C4" s="143" t="s">
        <v>1788</v>
      </c>
      <c r="D4" s="147" t="s">
        <v>1789</v>
      </c>
      <c r="E4" s="357"/>
      <c r="F4" s="357"/>
      <c r="G4" s="241" t="s">
        <v>1790</v>
      </c>
      <c r="H4" s="364">
        <v>257</v>
      </c>
      <c r="I4" s="357">
        <v>3</v>
      </c>
      <c r="J4" s="147">
        <v>260</v>
      </c>
      <c r="K4" s="147" t="s">
        <v>1791</v>
      </c>
      <c r="L4" s="347" t="s">
        <v>1096</v>
      </c>
      <c r="M4" s="27" t="s">
        <v>1792</v>
      </c>
    </row>
    <row r="5" spans="1:13" ht="33.75">
      <c r="A5" s="147" t="s">
        <v>1793</v>
      </c>
      <c r="B5" s="147" t="s">
        <v>1793</v>
      </c>
      <c r="C5" s="143" t="s">
        <v>1794</v>
      </c>
      <c r="D5" s="147" t="s">
        <v>1795</v>
      </c>
      <c r="E5" s="357"/>
      <c r="F5" s="147"/>
      <c r="G5" s="387" t="s">
        <v>1796</v>
      </c>
      <c r="H5" s="147">
        <v>257</v>
      </c>
      <c r="I5" s="357">
        <v>1</v>
      </c>
      <c r="J5" s="147">
        <v>258</v>
      </c>
      <c r="K5" s="147" t="s">
        <v>1791</v>
      </c>
      <c r="L5" s="347" t="s">
        <v>1096</v>
      </c>
      <c r="M5" s="27" t="s">
        <v>2444</v>
      </c>
    </row>
    <row r="6" spans="1:13" ht="24">
      <c r="A6" s="147" t="s">
        <v>1797</v>
      </c>
      <c r="B6" s="147" t="s">
        <v>1798</v>
      </c>
      <c r="C6" s="143" t="s">
        <v>1799</v>
      </c>
      <c r="D6" s="147" t="s">
        <v>1266</v>
      </c>
      <c r="E6" s="242">
        <v>43435</v>
      </c>
      <c r="F6" s="357"/>
      <c r="G6" s="357" t="s">
        <v>1800</v>
      </c>
      <c r="H6" s="147">
        <v>257</v>
      </c>
      <c r="I6" s="357">
        <v>3</v>
      </c>
      <c r="J6" s="147">
        <v>260</v>
      </c>
      <c r="K6" s="147" t="s">
        <v>1791</v>
      </c>
      <c r="L6" s="347" t="s">
        <v>1096</v>
      </c>
      <c r="M6" s="27"/>
    </row>
    <row r="7" spans="1:13" ht="24">
      <c r="A7" s="147" t="s">
        <v>1801</v>
      </c>
      <c r="B7" s="147" t="s">
        <v>1802</v>
      </c>
      <c r="C7" s="143" t="s">
        <v>1803</v>
      </c>
      <c r="D7" s="147" t="s">
        <v>358</v>
      </c>
      <c r="E7" s="357"/>
      <c r="F7" s="357"/>
      <c r="G7" s="357" t="s">
        <v>1804</v>
      </c>
      <c r="H7" s="147">
        <v>257</v>
      </c>
      <c r="I7" s="357">
        <v>2</v>
      </c>
      <c r="J7" s="147">
        <v>259</v>
      </c>
      <c r="K7" s="147" t="s">
        <v>1791</v>
      </c>
      <c r="L7" s="347" t="s">
        <v>1096</v>
      </c>
      <c r="M7" s="27"/>
    </row>
    <row r="8" spans="1:13" ht="24">
      <c r="A8" s="147" t="s">
        <v>1805</v>
      </c>
      <c r="B8" s="147" t="s">
        <v>1806</v>
      </c>
      <c r="C8" s="143" t="s">
        <v>1807</v>
      </c>
      <c r="D8" s="147" t="s">
        <v>1808</v>
      </c>
      <c r="E8" s="357"/>
      <c r="F8" s="357"/>
      <c r="G8" s="386" t="s">
        <v>1809</v>
      </c>
      <c r="H8" s="147">
        <v>257</v>
      </c>
      <c r="I8" s="357">
        <v>1</v>
      </c>
      <c r="J8" s="147">
        <v>258</v>
      </c>
      <c r="K8" s="147" t="s">
        <v>1791</v>
      </c>
      <c r="L8" s="347" t="s">
        <v>1096</v>
      </c>
      <c r="M8" s="27"/>
    </row>
    <row r="9" spans="1:13" ht="33.75">
      <c r="A9" s="364" t="s">
        <v>1810</v>
      </c>
      <c r="B9" s="147" t="s">
        <v>1811</v>
      </c>
      <c r="C9" s="143" t="s">
        <v>1812</v>
      </c>
      <c r="D9" s="147" t="s">
        <v>1813</v>
      </c>
      <c r="E9" s="357">
        <v>2014.1</v>
      </c>
      <c r="F9" s="357"/>
      <c r="G9" s="241" t="s">
        <v>1814</v>
      </c>
      <c r="H9" s="147">
        <v>257</v>
      </c>
      <c r="I9" s="357">
        <v>1</v>
      </c>
      <c r="J9" s="147">
        <v>258</v>
      </c>
      <c r="K9" s="147" t="s">
        <v>1791</v>
      </c>
      <c r="L9" s="347" t="s">
        <v>1096</v>
      </c>
      <c r="M9" s="27" t="s">
        <v>2445</v>
      </c>
    </row>
    <row r="10" spans="1:13">
      <c r="A10" s="364" t="s">
        <v>1779</v>
      </c>
      <c r="B10" s="147" t="s">
        <v>1780</v>
      </c>
      <c r="C10" s="143" t="s">
        <v>1781</v>
      </c>
      <c r="D10" s="147" t="s">
        <v>1353</v>
      </c>
      <c r="E10" s="241">
        <v>42590</v>
      </c>
      <c r="F10" s="147" t="s">
        <v>1782</v>
      </c>
      <c r="G10" s="147" t="s">
        <v>1783</v>
      </c>
      <c r="H10" s="147">
        <v>93</v>
      </c>
      <c r="I10" s="357">
        <v>1</v>
      </c>
      <c r="J10" s="147">
        <v>94</v>
      </c>
      <c r="K10" s="147" t="s">
        <v>1815</v>
      </c>
      <c r="L10" s="347" t="s">
        <v>1096</v>
      </c>
      <c r="M10" s="27"/>
    </row>
    <row r="11" spans="1:13" ht="22.5">
      <c r="A11" s="364" t="s">
        <v>1816</v>
      </c>
      <c r="B11" s="147" t="s">
        <v>1817</v>
      </c>
      <c r="C11" s="143" t="s">
        <v>1818</v>
      </c>
      <c r="D11" s="147" t="s">
        <v>33</v>
      </c>
      <c r="E11" s="241">
        <v>42066</v>
      </c>
      <c r="F11" s="147" t="s">
        <v>150</v>
      </c>
      <c r="G11" s="147" t="s">
        <v>1819</v>
      </c>
      <c r="H11" s="147">
        <v>93</v>
      </c>
      <c r="I11" s="357">
        <v>1</v>
      </c>
      <c r="J11" s="147">
        <v>94</v>
      </c>
      <c r="K11" s="147" t="s">
        <v>1815</v>
      </c>
      <c r="L11" s="347" t="s">
        <v>1096</v>
      </c>
      <c r="M11" s="27" t="s">
        <v>2446</v>
      </c>
    </row>
    <row r="12" spans="1:13">
      <c r="A12" s="364" t="s">
        <v>1639</v>
      </c>
      <c r="B12" s="147" t="s">
        <v>1820</v>
      </c>
      <c r="C12" s="143" t="s">
        <v>1821</v>
      </c>
      <c r="D12" s="147" t="s">
        <v>52</v>
      </c>
      <c r="E12" s="241"/>
      <c r="F12" s="147"/>
      <c r="G12" s="147" t="s">
        <v>1642</v>
      </c>
      <c r="H12" s="147">
        <v>93</v>
      </c>
      <c r="I12" s="357">
        <v>1</v>
      </c>
      <c r="J12" s="147">
        <v>94</v>
      </c>
      <c r="K12" s="147" t="s">
        <v>1815</v>
      </c>
      <c r="L12" s="347" t="s">
        <v>1096</v>
      </c>
      <c r="M12" s="27"/>
    </row>
    <row r="13" spans="1:13" ht="33.75">
      <c r="A13" s="364" t="s">
        <v>1822</v>
      </c>
      <c r="B13" s="147" t="s">
        <v>1823</v>
      </c>
      <c r="C13" s="143" t="s">
        <v>1824</v>
      </c>
      <c r="D13" s="147" t="s">
        <v>358</v>
      </c>
      <c r="E13" s="357"/>
      <c r="F13" s="357"/>
      <c r="G13" s="241" t="s">
        <v>1825</v>
      </c>
      <c r="H13" s="147">
        <v>194</v>
      </c>
      <c r="I13" s="357">
        <v>2</v>
      </c>
      <c r="J13" s="147">
        <v>196</v>
      </c>
      <c r="K13" s="147" t="s">
        <v>1826</v>
      </c>
      <c r="L13" s="347" t="s">
        <v>1096</v>
      </c>
      <c r="M13" s="27" t="s">
        <v>2447</v>
      </c>
    </row>
    <row r="14" spans="1:13" ht="24">
      <c r="A14" s="147" t="s">
        <v>1827</v>
      </c>
      <c r="B14" s="147" t="s">
        <v>1828</v>
      </c>
      <c r="C14" s="143" t="s">
        <v>1829</v>
      </c>
      <c r="D14" s="147" t="s">
        <v>1830</v>
      </c>
      <c r="E14" s="357">
        <v>2017</v>
      </c>
      <c r="F14" s="357"/>
      <c r="G14" s="241" t="s">
        <v>1831</v>
      </c>
      <c r="H14" s="147">
        <v>194</v>
      </c>
      <c r="I14" s="357">
        <v>1</v>
      </c>
      <c r="J14" s="147">
        <v>195</v>
      </c>
      <c r="K14" s="147" t="s">
        <v>1826</v>
      </c>
      <c r="L14" s="347" t="s">
        <v>1096</v>
      </c>
      <c r="M14" s="27"/>
    </row>
    <row r="15" spans="1:13" ht="33.75">
      <c r="A15" s="147" t="s">
        <v>1832</v>
      </c>
      <c r="B15" s="147" t="s">
        <v>1833</v>
      </c>
      <c r="C15" s="143" t="s">
        <v>1834</v>
      </c>
      <c r="D15" s="147" t="s">
        <v>1835</v>
      </c>
      <c r="E15" s="357"/>
      <c r="F15" s="357"/>
      <c r="G15" s="241" t="s">
        <v>1836</v>
      </c>
      <c r="H15" s="147">
        <v>194</v>
      </c>
      <c r="I15" s="357">
        <v>2</v>
      </c>
      <c r="J15" s="147">
        <v>196</v>
      </c>
      <c r="K15" s="147" t="s">
        <v>1826</v>
      </c>
      <c r="L15" s="347" t="s">
        <v>1096</v>
      </c>
      <c r="M15" s="27" t="s">
        <v>2448</v>
      </c>
    </row>
    <row r="16" spans="1:13" ht="24">
      <c r="A16" s="364" t="s">
        <v>1837</v>
      </c>
      <c r="B16" s="147" t="s">
        <v>1802</v>
      </c>
      <c r="C16" s="143" t="s">
        <v>1838</v>
      </c>
      <c r="D16" s="147" t="s">
        <v>358</v>
      </c>
      <c r="E16" s="357"/>
      <c r="F16" s="357"/>
      <c r="G16" s="357" t="s">
        <v>1804</v>
      </c>
      <c r="H16" s="147">
        <v>194</v>
      </c>
      <c r="I16" s="357">
        <v>2</v>
      </c>
      <c r="J16" s="147">
        <v>196</v>
      </c>
      <c r="K16" s="147" t="s">
        <v>1826</v>
      </c>
      <c r="L16" s="347" t="s">
        <v>1096</v>
      </c>
      <c r="M16" s="27"/>
    </row>
    <row r="17" spans="1:13" ht="24">
      <c r="A17" s="364" t="s">
        <v>1839</v>
      </c>
      <c r="B17" s="147" t="s">
        <v>1840</v>
      </c>
      <c r="C17" s="143" t="s">
        <v>1841</v>
      </c>
      <c r="D17" s="147" t="s">
        <v>134</v>
      </c>
      <c r="E17" s="357"/>
      <c r="F17" s="357"/>
      <c r="G17" s="241" t="s">
        <v>1842</v>
      </c>
      <c r="H17" s="147">
        <v>194</v>
      </c>
      <c r="I17" s="357">
        <v>1</v>
      </c>
      <c r="J17" s="147">
        <v>195</v>
      </c>
      <c r="K17" s="147" t="s">
        <v>1826</v>
      </c>
      <c r="L17" s="347" t="s">
        <v>1096</v>
      </c>
      <c r="M17" s="27"/>
    </row>
    <row r="18" spans="1:13" ht="24">
      <c r="A18" s="364" t="s">
        <v>1805</v>
      </c>
      <c r="B18" s="147" t="s">
        <v>1806</v>
      </c>
      <c r="C18" s="143" t="s">
        <v>1843</v>
      </c>
      <c r="D18" s="147" t="s">
        <v>1808</v>
      </c>
      <c r="E18" s="357"/>
      <c r="F18" s="357"/>
      <c r="G18" s="241" t="s">
        <v>1809</v>
      </c>
      <c r="H18" s="147">
        <v>194</v>
      </c>
      <c r="I18" s="357">
        <v>2</v>
      </c>
      <c r="J18" s="147">
        <v>196</v>
      </c>
      <c r="K18" s="147" t="s">
        <v>1826</v>
      </c>
      <c r="L18" s="347" t="s">
        <v>1096</v>
      </c>
      <c r="M18" s="27"/>
    </row>
    <row r="19" spans="1:13" ht="24">
      <c r="A19" s="364" t="s">
        <v>1844</v>
      </c>
      <c r="B19" s="147" t="s">
        <v>1845</v>
      </c>
      <c r="C19" s="143" t="s">
        <v>1846</v>
      </c>
      <c r="D19" s="147" t="s">
        <v>113</v>
      </c>
      <c r="E19" s="357"/>
      <c r="F19" s="357"/>
      <c r="G19" s="241" t="s">
        <v>1847</v>
      </c>
      <c r="H19" s="147">
        <v>194</v>
      </c>
      <c r="I19" s="357">
        <v>2</v>
      </c>
      <c r="J19" s="147">
        <v>196</v>
      </c>
      <c r="K19" s="147" t="s">
        <v>1826</v>
      </c>
      <c r="L19" s="347" t="s">
        <v>1096</v>
      </c>
      <c r="M19" s="27"/>
    </row>
    <row r="20" spans="1:13" ht="24">
      <c r="A20" s="362" t="s">
        <v>259</v>
      </c>
      <c r="B20" s="147" t="s">
        <v>260</v>
      </c>
      <c r="C20" s="143" t="s">
        <v>1848</v>
      </c>
      <c r="D20" s="147" t="s">
        <v>33</v>
      </c>
      <c r="E20" s="357">
        <v>2021</v>
      </c>
      <c r="F20" s="357" t="s">
        <v>530</v>
      </c>
      <c r="G20" s="241" t="s">
        <v>262</v>
      </c>
      <c r="H20" s="147">
        <v>145</v>
      </c>
      <c r="I20" s="357">
        <v>0</v>
      </c>
      <c r="J20" s="147">
        <v>145</v>
      </c>
      <c r="K20" s="147" t="s">
        <v>1849</v>
      </c>
      <c r="L20" s="347" t="s">
        <v>334</v>
      </c>
      <c r="M20" s="27"/>
    </row>
    <row r="21" spans="1:13">
      <c r="A21" s="609" t="s">
        <v>1850</v>
      </c>
      <c r="B21" s="147" t="s">
        <v>269</v>
      </c>
      <c r="C21" s="143" t="s">
        <v>1851</v>
      </c>
      <c r="D21" s="147" t="s">
        <v>271</v>
      </c>
      <c r="E21" s="357"/>
      <c r="F21" s="241" t="s">
        <v>37</v>
      </c>
      <c r="G21" s="147" t="s">
        <v>272</v>
      </c>
      <c r="H21" s="357">
        <v>69</v>
      </c>
      <c r="I21" s="357">
        <v>0</v>
      </c>
      <c r="J21" s="357">
        <v>69</v>
      </c>
      <c r="K21" s="541" t="s">
        <v>1852</v>
      </c>
      <c r="L21" s="347" t="s">
        <v>1096</v>
      </c>
      <c r="M21" s="27" t="s">
        <v>2449</v>
      </c>
    </row>
    <row r="22" spans="1:13">
      <c r="A22" s="610"/>
      <c r="B22" s="147" t="s">
        <v>275</v>
      </c>
      <c r="C22" s="143" t="s">
        <v>1853</v>
      </c>
      <c r="D22" s="147" t="s">
        <v>271</v>
      </c>
      <c r="E22" s="357"/>
      <c r="F22" s="241" t="s">
        <v>37</v>
      </c>
      <c r="G22" s="147" t="s">
        <v>277</v>
      </c>
      <c r="H22" s="357">
        <v>69</v>
      </c>
      <c r="I22" s="357">
        <v>0</v>
      </c>
      <c r="J22" s="357">
        <v>69</v>
      </c>
      <c r="K22" s="542"/>
      <c r="L22" s="347" t="s">
        <v>1096</v>
      </c>
      <c r="M22" s="27" t="s">
        <v>2449</v>
      </c>
    </row>
    <row r="23" spans="1:13">
      <c r="A23" s="611"/>
      <c r="B23" s="147" t="s">
        <v>279</v>
      </c>
      <c r="C23" s="143" t="s">
        <v>1854</v>
      </c>
      <c r="D23" s="147" t="s">
        <v>271</v>
      </c>
      <c r="E23" s="357"/>
      <c r="F23" s="241" t="s">
        <v>37</v>
      </c>
      <c r="G23" s="147" t="s">
        <v>281</v>
      </c>
      <c r="H23" s="357">
        <v>69</v>
      </c>
      <c r="I23" s="357">
        <v>0</v>
      </c>
      <c r="J23" s="357">
        <v>69</v>
      </c>
      <c r="K23" s="542"/>
      <c r="L23" s="347" t="s">
        <v>1096</v>
      </c>
      <c r="M23" s="27" t="s">
        <v>2449</v>
      </c>
    </row>
    <row r="24" spans="1:13">
      <c r="A24" s="609" t="s">
        <v>1855</v>
      </c>
      <c r="B24" s="147" t="s">
        <v>284</v>
      </c>
      <c r="C24" s="143" t="s">
        <v>1856</v>
      </c>
      <c r="D24" s="147" t="s">
        <v>271</v>
      </c>
      <c r="E24" s="357"/>
      <c r="F24" s="241" t="s">
        <v>37</v>
      </c>
      <c r="G24" s="147" t="s">
        <v>286</v>
      </c>
      <c r="H24" s="357">
        <v>60</v>
      </c>
      <c r="I24" s="357">
        <v>0</v>
      </c>
      <c r="J24" s="357">
        <v>60</v>
      </c>
      <c r="K24" s="541" t="s">
        <v>1857</v>
      </c>
      <c r="L24" s="347" t="s">
        <v>1096</v>
      </c>
      <c r="M24" s="27" t="s">
        <v>2449</v>
      </c>
    </row>
    <row r="25" spans="1:13">
      <c r="A25" s="610"/>
      <c r="B25" s="147" t="s">
        <v>288</v>
      </c>
      <c r="C25" s="143" t="s">
        <v>1858</v>
      </c>
      <c r="D25" s="147" t="s">
        <v>271</v>
      </c>
      <c r="E25" s="357"/>
      <c r="F25" s="241" t="s">
        <v>37</v>
      </c>
      <c r="G25" s="147" t="s">
        <v>277</v>
      </c>
      <c r="H25" s="357">
        <v>60</v>
      </c>
      <c r="I25" s="357">
        <v>0</v>
      </c>
      <c r="J25" s="357">
        <v>60</v>
      </c>
      <c r="K25" s="542"/>
      <c r="L25" s="347" t="s">
        <v>1096</v>
      </c>
      <c r="M25" s="27" t="s">
        <v>2449</v>
      </c>
    </row>
    <row r="26" spans="1:13">
      <c r="A26" s="611"/>
      <c r="B26" s="147" t="s">
        <v>279</v>
      </c>
      <c r="C26" s="143" t="s">
        <v>1854</v>
      </c>
      <c r="D26" s="147" t="s">
        <v>271</v>
      </c>
      <c r="E26" s="357"/>
      <c r="F26" s="241" t="s">
        <v>37</v>
      </c>
      <c r="G26" s="147" t="s">
        <v>281</v>
      </c>
      <c r="H26" s="357">
        <v>60</v>
      </c>
      <c r="I26" s="357">
        <v>0</v>
      </c>
      <c r="J26" s="357">
        <v>60</v>
      </c>
      <c r="K26" s="542"/>
      <c r="L26" s="347" t="s">
        <v>1096</v>
      </c>
      <c r="M26" s="27" t="s">
        <v>2449</v>
      </c>
    </row>
    <row r="27" spans="1:13" ht="24">
      <c r="A27" s="609" t="s">
        <v>1859</v>
      </c>
      <c r="B27" s="147" t="s">
        <v>292</v>
      </c>
      <c r="C27" s="143" t="s">
        <v>1860</v>
      </c>
      <c r="D27" s="147" t="s">
        <v>271</v>
      </c>
      <c r="E27" s="241"/>
      <c r="F27" s="357"/>
      <c r="G27" s="147" t="s">
        <v>1861</v>
      </c>
      <c r="H27" s="357">
        <v>14</v>
      </c>
      <c r="I27" s="357">
        <v>0</v>
      </c>
      <c r="J27" s="357">
        <v>14</v>
      </c>
      <c r="K27" s="541" t="s">
        <v>1862</v>
      </c>
      <c r="L27" s="347" t="s">
        <v>1096</v>
      </c>
      <c r="M27" s="27" t="s">
        <v>2449</v>
      </c>
    </row>
    <row r="28" spans="1:13" ht="24">
      <c r="A28" s="610"/>
      <c r="B28" s="147" t="s">
        <v>296</v>
      </c>
      <c r="C28" s="143" t="s">
        <v>1863</v>
      </c>
      <c r="D28" s="147" t="s">
        <v>297</v>
      </c>
      <c r="E28" s="241"/>
      <c r="F28" s="357"/>
      <c r="G28" s="147" t="s">
        <v>298</v>
      </c>
      <c r="H28" s="357">
        <v>14</v>
      </c>
      <c r="I28" s="357">
        <v>0</v>
      </c>
      <c r="J28" s="357">
        <v>14</v>
      </c>
      <c r="K28" s="542"/>
      <c r="L28" s="347" t="s">
        <v>1096</v>
      </c>
      <c r="M28" s="27" t="s">
        <v>2449</v>
      </c>
    </row>
    <row r="29" spans="1:13">
      <c r="A29" s="611"/>
      <c r="B29" s="147" t="s">
        <v>300</v>
      </c>
      <c r="C29" s="143" t="s">
        <v>1864</v>
      </c>
      <c r="D29" s="147" t="s">
        <v>271</v>
      </c>
      <c r="E29" s="241"/>
      <c r="F29" s="357"/>
      <c r="G29" s="243" t="s">
        <v>302</v>
      </c>
      <c r="H29" s="386">
        <v>14</v>
      </c>
      <c r="I29" s="357">
        <v>0</v>
      </c>
      <c r="J29" s="386">
        <v>14</v>
      </c>
      <c r="K29" s="543"/>
      <c r="L29" s="347" t="s">
        <v>1096</v>
      </c>
      <c r="M29" s="27" t="s">
        <v>2449</v>
      </c>
    </row>
    <row r="30" spans="1:13">
      <c r="A30" s="364" t="s">
        <v>1866</v>
      </c>
      <c r="B30" s="147" t="s">
        <v>1867</v>
      </c>
      <c r="C30" s="143" t="s">
        <v>1868</v>
      </c>
      <c r="D30" s="147" t="s">
        <v>33</v>
      </c>
      <c r="E30" s="241">
        <v>38457</v>
      </c>
      <c r="F30" s="147" t="s">
        <v>37</v>
      </c>
      <c r="G30" s="147" t="s">
        <v>1869</v>
      </c>
      <c r="H30" s="147">
        <v>96</v>
      </c>
      <c r="I30" s="357">
        <v>1</v>
      </c>
      <c r="J30" s="147">
        <v>97</v>
      </c>
      <c r="K30" s="147" t="s">
        <v>1870</v>
      </c>
      <c r="L30" s="347" t="s">
        <v>1096</v>
      </c>
      <c r="M30" s="27"/>
    </row>
    <row r="31" spans="1:13">
      <c r="A31" s="364" t="s">
        <v>1871</v>
      </c>
      <c r="B31" s="364" t="s">
        <v>1872</v>
      </c>
      <c r="C31" s="27" t="s">
        <v>1873</v>
      </c>
      <c r="D31" s="147" t="s">
        <v>1092</v>
      </c>
      <c r="E31" s="241">
        <v>43862</v>
      </c>
      <c r="F31" s="147"/>
      <c r="G31" s="147" t="s">
        <v>1874</v>
      </c>
      <c r="H31" s="159">
        <v>96</v>
      </c>
      <c r="I31" s="159">
        <v>3</v>
      </c>
      <c r="J31" s="353">
        <v>99</v>
      </c>
      <c r="K31" s="147" t="s">
        <v>1870</v>
      </c>
      <c r="L31" s="347" t="s">
        <v>1096</v>
      </c>
      <c r="M31" s="27"/>
    </row>
    <row r="32" spans="1:13" ht="22.5">
      <c r="A32" s="364" t="s">
        <v>1875</v>
      </c>
      <c r="B32" s="147" t="s">
        <v>1876</v>
      </c>
      <c r="C32" s="143" t="s">
        <v>1877</v>
      </c>
      <c r="D32" s="147" t="s">
        <v>33</v>
      </c>
      <c r="E32" s="241">
        <v>41512</v>
      </c>
      <c r="F32" s="147" t="s">
        <v>150</v>
      </c>
      <c r="G32" s="147" t="s">
        <v>1878</v>
      </c>
      <c r="H32" s="147">
        <v>96</v>
      </c>
      <c r="I32" s="357">
        <v>1</v>
      </c>
      <c r="J32" s="147">
        <v>97</v>
      </c>
      <c r="K32" s="147" t="s">
        <v>1870</v>
      </c>
      <c r="L32" s="347" t="s">
        <v>1096</v>
      </c>
      <c r="M32" s="27" t="s">
        <v>2450</v>
      </c>
    </row>
    <row r="33" spans="1:13" ht="22.5">
      <c r="A33" s="364" t="s">
        <v>200</v>
      </c>
      <c r="B33" s="147" t="s">
        <v>201</v>
      </c>
      <c r="C33" s="143" t="s">
        <v>1879</v>
      </c>
      <c r="D33" s="147" t="s">
        <v>33</v>
      </c>
      <c r="E33" s="241"/>
      <c r="F33" s="147"/>
      <c r="G33" s="147" t="s">
        <v>1880</v>
      </c>
      <c r="H33" s="147">
        <v>96</v>
      </c>
      <c r="I33" s="357">
        <v>1</v>
      </c>
      <c r="J33" s="147">
        <v>97</v>
      </c>
      <c r="K33" s="147" t="s">
        <v>1870</v>
      </c>
      <c r="L33" s="347" t="s">
        <v>1431</v>
      </c>
      <c r="M33" s="27" t="s">
        <v>2451</v>
      </c>
    </row>
    <row r="34" spans="1:13">
      <c r="A34" s="364" t="s">
        <v>1881</v>
      </c>
      <c r="B34" s="147" t="s">
        <v>1882</v>
      </c>
      <c r="C34" s="143" t="s">
        <v>1883</v>
      </c>
      <c r="D34" s="147" t="s">
        <v>134</v>
      </c>
      <c r="E34" s="357"/>
      <c r="F34" s="357"/>
      <c r="G34" s="241" t="s">
        <v>1884</v>
      </c>
      <c r="H34" s="147">
        <v>49</v>
      </c>
      <c r="I34" s="357">
        <v>1</v>
      </c>
      <c r="J34" s="147">
        <v>50</v>
      </c>
      <c r="K34" s="147" t="s">
        <v>1885</v>
      </c>
      <c r="L34" s="347" t="s">
        <v>1096</v>
      </c>
      <c r="M34" s="27"/>
    </row>
    <row r="35" spans="1:13">
      <c r="A35" s="147" t="s">
        <v>1886</v>
      </c>
      <c r="B35" s="147" t="s">
        <v>1886</v>
      </c>
      <c r="C35" s="143" t="s">
        <v>1887</v>
      </c>
      <c r="D35" s="147" t="s">
        <v>1888</v>
      </c>
      <c r="E35" s="357"/>
      <c r="F35" s="357"/>
      <c r="G35" s="241" t="s">
        <v>1889</v>
      </c>
      <c r="H35" s="147">
        <v>49</v>
      </c>
      <c r="I35" s="357">
        <v>1</v>
      </c>
      <c r="J35" s="147">
        <v>50</v>
      </c>
      <c r="K35" s="147" t="s">
        <v>1885</v>
      </c>
      <c r="L35" s="347" t="s">
        <v>1096</v>
      </c>
      <c r="M35" s="27"/>
    </row>
    <row r="36" spans="1:13">
      <c r="A36" s="364" t="s">
        <v>1890</v>
      </c>
      <c r="B36" s="147" t="s">
        <v>1891</v>
      </c>
      <c r="C36" s="143" t="s">
        <v>1892</v>
      </c>
      <c r="D36" s="147" t="s">
        <v>358</v>
      </c>
      <c r="E36" s="357"/>
      <c r="F36" s="357"/>
      <c r="G36" s="241" t="s">
        <v>1893</v>
      </c>
      <c r="H36" s="147">
        <v>49</v>
      </c>
      <c r="I36" s="357">
        <v>1</v>
      </c>
      <c r="J36" s="147">
        <v>50</v>
      </c>
      <c r="K36" s="147" t="s">
        <v>1885</v>
      </c>
      <c r="L36" s="347" t="s">
        <v>1096</v>
      </c>
      <c r="M36" s="27"/>
    </row>
    <row r="37" spans="1:13" ht="48">
      <c r="A37" s="364" t="s">
        <v>532</v>
      </c>
      <c r="B37" s="147" t="s">
        <v>253</v>
      </c>
      <c r="C37" s="143" t="s">
        <v>998</v>
      </c>
      <c r="D37" s="147" t="s">
        <v>33</v>
      </c>
      <c r="E37" s="348">
        <v>2021</v>
      </c>
      <c r="F37" s="348" t="s">
        <v>419</v>
      </c>
      <c r="G37" s="147" t="s">
        <v>262</v>
      </c>
      <c r="H37" s="147">
        <v>288</v>
      </c>
      <c r="I37" s="357">
        <v>0</v>
      </c>
      <c r="J37" s="147">
        <v>288</v>
      </c>
      <c r="K37" s="147" t="s">
        <v>1894</v>
      </c>
      <c r="L37" s="347" t="s">
        <v>334</v>
      </c>
      <c r="M37" s="27"/>
    </row>
    <row r="38" spans="1:13">
      <c r="A38" s="609" t="s">
        <v>1895</v>
      </c>
      <c r="B38" s="147" t="s">
        <v>305</v>
      </c>
      <c r="C38" s="143" t="s">
        <v>306</v>
      </c>
      <c r="D38" s="147" t="s">
        <v>271</v>
      </c>
      <c r="E38" s="357"/>
      <c r="F38" s="241" t="s">
        <v>37</v>
      </c>
      <c r="G38" s="147" t="s">
        <v>286</v>
      </c>
      <c r="H38" s="147">
        <v>50</v>
      </c>
      <c r="I38" s="357">
        <v>0</v>
      </c>
      <c r="J38" s="147">
        <v>50</v>
      </c>
      <c r="K38" s="541" t="s">
        <v>1896</v>
      </c>
      <c r="L38" s="347" t="s">
        <v>1096</v>
      </c>
      <c r="M38" s="27" t="s">
        <v>2449</v>
      </c>
    </row>
    <row r="39" spans="1:13">
      <c r="A39" s="610"/>
      <c r="B39" s="147" t="s">
        <v>307</v>
      </c>
      <c r="C39" s="143" t="s">
        <v>308</v>
      </c>
      <c r="D39" s="147" t="s">
        <v>271</v>
      </c>
      <c r="E39" s="357"/>
      <c r="F39" s="241" t="s">
        <v>37</v>
      </c>
      <c r="G39" s="147" t="s">
        <v>277</v>
      </c>
      <c r="H39" s="147">
        <v>50</v>
      </c>
      <c r="I39" s="357">
        <v>0</v>
      </c>
      <c r="J39" s="147">
        <v>50</v>
      </c>
      <c r="K39" s="542"/>
      <c r="L39" s="347" t="s">
        <v>1096</v>
      </c>
      <c r="M39" s="27" t="s">
        <v>2449</v>
      </c>
    </row>
    <row r="40" spans="1:13">
      <c r="A40" s="611"/>
      <c r="B40" s="147" t="s">
        <v>309</v>
      </c>
      <c r="C40" s="143" t="s">
        <v>310</v>
      </c>
      <c r="D40" s="147" t="s">
        <v>271</v>
      </c>
      <c r="E40" s="357"/>
      <c r="F40" s="241" t="s">
        <v>37</v>
      </c>
      <c r="G40" s="147" t="s">
        <v>281</v>
      </c>
      <c r="H40" s="147">
        <v>50</v>
      </c>
      <c r="I40" s="357">
        <v>0</v>
      </c>
      <c r="J40" s="147">
        <v>50</v>
      </c>
      <c r="K40" s="542"/>
      <c r="L40" s="347" t="s">
        <v>1096</v>
      </c>
      <c r="M40" s="27" t="s">
        <v>2449</v>
      </c>
    </row>
    <row r="41" spans="1:13">
      <c r="A41" s="609" t="s">
        <v>1897</v>
      </c>
      <c r="B41" s="147" t="s">
        <v>313</v>
      </c>
      <c r="C41" s="143" t="s">
        <v>314</v>
      </c>
      <c r="D41" s="147" t="s">
        <v>271</v>
      </c>
      <c r="E41" s="357"/>
      <c r="F41" s="241" t="s">
        <v>37</v>
      </c>
      <c r="G41" s="147" t="s">
        <v>315</v>
      </c>
      <c r="H41" s="147">
        <v>78</v>
      </c>
      <c r="I41" s="357">
        <v>0</v>
      </c>
      <c r="J41" s="147">
        <v>78</v>
      </c>
      <c r="K41" s="541" t="s">
        <v>1898</v>
      </c>
      <c r="L41" s="347" t="s">
        <v>1096</v>
      </c>
      <c r="M41" s="27" t="s">
        <v>2449</v>
      </c>
    </row>
    <row r="42" spans="1:13">
      <c r="A42" s="610"/>
      <c r="B42" s="147" t="s">
        <v>316</v>
      </c>
      <c r="C42" s="143" t="s">
        <v>317</v>
      </c>
      <c r="D42" s="147" t="s">
        <v>271</v>
      </c>
      <c r="E42" s="357"/>
      <c r="F42" s="241" t="s">
        <v>37</v>
      </c>
      <c r="G42" s="147" t="s">
        <v>553</v>
      </c>
      <c r="H42" s="147">
        <v>78</v>
      </c>
      <c r="I42" s="357">
        <v>0</v>
      </c>
      <c r="J42" s="147">
        <v>78</v>
      </c>
      <c r="K42" s="542"/>
      <c r="L42" s="347" t="s">
        <v>1096</v>
      </c>
      <c r="M42" s="27" t="s">
        <v>2449</v>
      </c>
    </row>
    <row r="43" spans="1:13">
      <c r="A43" s="611"/>
      <c r="B43" s="147" t="s">
        <v>309</v>
      </c>
      <c r="C43" s="143" t="s">
        <v>310</v>
      </c>
      <c r="D43" s="147"/>
      <c r="E43" s="357"/>
      <c r="F43" s="241" t="s">
        <v>37</v>
      </c>
      <c r="G43" s="147" t="s">
        <v>281</v>
      </c>
      <c r="H43" s="147">
        <v>78</v>
      </c>
      <c r="I43" s="357">
        <v>0</v>
      </c>
      <c r="J43" s="147">
        <v>78</v>
      </c>
      <c r="K43" s="542"/>
      <c r="L43" s="347" t="s">
        <v>1096</v>
      </c>
      <c r="M43" s="27" t="s">
        <v>2449</v>
      </c>
    </row>
    <row r="44" spans="1:13" ht="24">
      <c r="A44" s="609" t="s">
        <v>1899</v>
      </c>
      <c r="B44" s="147" t="s">
        <v>555</v>
      </c>
      <c r="C44" s="143" t="s">
        <v>319</v>
      </c>
      <c r="D44" s="147" t="s">
        <v>271</v>
      </c>
      <c r="E44" s="357"/>
      <c r="F44" s="241"/>
      <c r="G44" s="147" t="s">
        <v>1861</v>
      </c>
      <c r="H44" s="147">
        <v>14</v>
      </c>
      <c r="I44" s="357">
        <v>0</v>
      </c>
      <c r="J44" s="147">
        <v>14</v>
      </c>
      <c r="K44" s="541" t="s">
        <v>1900</v>
      </c>
      <c r="L44" s="347" t="s">
        <v>1096</v>
      </c>
      <c r="M44" s="27" t="s">
        <v>2449</v>
      </c>
    </row>
    <row r="45" spans="1:13">
      <c r="A45" s="610"/>
      <c r="B45" s="147" t="s">
        <v>320</v>
      </c>
      <c r="C45" s="143" t="s">
        <v>321</v>
      </c>
      <c r="D45" s="147" t="s">
        <v>297</v>
      </c>
      <c r="E45" s="357"/>
      <c r="F45" s="241"/>
      <c r="G45" s="147" t="s">
        <v>322</v>
      </c>
      <c r="H45" s="147">
        <v>14</v>
      </c>
      <c r="I45" s="357">
        <v>0</v>
      </c>
      <c r="J45" s="147">
        <v>14</v>
      </c>
      <c r="K45" s="542"/>
      <c r="L45" s="347" t="s">
        <v>1096</v>
      </c>
      <c r="M45" s="27" t="s">
        <v>2449</v>
      </c>
    </row>
    <row r="46" spans="1:13">
      <c r="A46" s="611"/>
      <c r="B46" s="147" t="s">
        <v>557</v>
      </c>
      <c r="C46" s="143" t="s">
        <v>323</v>
      </c>
      <c r="D46" s="147" t="s">
        <v>271</v>
      </c>
      <c r="E46" s="357"/>
      <c r="F46" s="241"/>
      <c r="G46" s="147" t="s">
        <v>302</v>
      </c>
      <c r="H46" s="147">
        <v>14</v>
      </c>
      <c r="I46" s="357">
        <v>0</v>
      </c>
      <c r="J46" s="147">
        <v>14</v>
      </c>
      <c r="K46" s="542"/>
      <c r="L46" s="347" t="s">
        <v>1096</v>
      </c>
      <c r="M46" s="27" t="s">
        <v>2449</v>
      </c>
    </row>
    <row r="47" spans="1:13" ht="24">
      <c r="A47" s="363" t="s">
        <v>535</v>
      </c>
      <c r="B47" s="147" t="s">
        <v>536</v>
      </c>
      <c r="C47" s="143" t="s">
        <v>537</v>
      </c>
      <c r="D47" s="147" t="s">
        <v>134</v>
      </c>
      <c r="E47" s="357">
        <v>2018.11</v>
      </c>
      <c r="F47" s="241"/>
      <c r="G47" s="147" t="s">
        <v>538</v>
      </c>
      <c r="H47" s="147">
        <v>142</v>
      </c>
      <c r="I47" s="357">
        <v>0</v>
      </c>
      <c r="J47" s="147">
        <v>142</v>
      </c>
      <c r="K47" s="147" t="s">
        <v>1901</v>
      </c>
      <c r="L47" s="347" t="s">
        <v>1096</v>
      </c>
      <c r="M47" s="27"/>
    </row>
    <row r="48" spans="1:13" ht="24">
      <c r="A48" s="363" t="s">
        <v>1902</v>
      </c>
      <c r="B48" s="147" t="s">
        <v>1903</v>
      </c>
      <c r="C48" s="143" t="s">
        <v>1904</v>
      </c>
      <c r="D48" s="147" t="s">
        <v>33</v>
      </c>
      <c r="E48" s="357">
        <v>2017.9</v>
      </c>
      <c r="F48" s="241" t="s">
        <v>144</v>
      </c>
      <c r="G48" s="147" t="s">
        <v>1905</v>
      </c>
      <c r="H48" s="147">
        <v>96</v>
      </c>
      <c r="I48" s="357">
        <v>1</v>
      </c>
      <c r="J48" s="147">
        <v>97</v>
      </c>
      <c r="K48" s="147" t="s">
        <v>1906</v>
      </c>
      <c r="L48" s="347" t="s">
        <v>1096</v>
      </c>
      <c r="M48" s="27" t="s">
        <v>2452</v>
      </c>
    </row>
    <row r="49" spans="1:13">
      <c r="A49" s="147" t="s">
        <v>1907</v>
      </c>
      <c r="B49" s="147" t="s">
        <v>1907</v>
      </c>
      <c r="C49" s="143" t="s">
        <v>1908</v>
      </c>
      <c r="D49" s="147" t="s">
        <v>134</v>
      </c>
      <c r="E49" s="241"/>
      <c r="F49" s="357"/>
      <c r="G49" s="147" t="s">
        <v>1909</v>
      </c>
      <c r="H49" s="147">
        <v>46</v>
      </c>
      <c r="I49" s="357">
        <v>1</v>
      </c>
      <c r="J49" s="147">
        <v>47</v>
      </c>
      <c r="K49" s="147" t="s">
        <v>1910</v>
      </c>
      <c r="L49" s="347" t="s">
        <v>1096</v>
      </c>
      <c r="M49" s="27"/>
    </row>
    <row r="50" spans="1:13">
      <c r="A50" s="364" t="s">
        <v>1911</v>
      </c>
      <c r="B50" s="147" t="s">
        <v>1912</v>
      </c>
      <c r="C50" s="143" t="s">
        <v>1913</v>
      </c>
      <c r="D50" s="147" t="s">
        <v>1914</v>
      </c>
      <c r="E50" s="357"/>
      <c r="F50" s="357"/>
      <c r="G50" s="357" t="s">
        <v>1915</v>
      </c>
      <c r="H50" s="147">
        <v>46</v>
      </c>
      <c r="I50" s="357">
        <v>1</v>
      </c>
      <c r="J50" s="147">
        <v>47</v>
      </c>
      <c r="K50" s="147" t="s">
        <v>1910</v>
      </c>
      <c r="L50" s="347" t="s">
        <v>1096</v>
      </c>
      <c r="M50" s="27"/>
    </row>
    <row r="51" spans="1:13" ht="33.75">
      <c r="A51" s="364" t="s">
        <v>1916</v>
      </c>
      <c r="B51" s="147" t="s">
        <v>1917</v>
      </c>
      <c r="C51" s="143" t="s">
        <v>1918</v>
      </c>
      <c r="D51" s="147" t="s">
        <v>358</v>
      </c>
      <c r="E51" s="357"/>
      <c r="F51" s="357"/>
      <c r="G51" s="357" t="s">
        <v>1919</v>
      </c>
      <c r="H51" s="147">
        <v>46</v>
      </c>
      <c r="I51" s="357">
        <v>1</v>
      </c>
      <c r="J51" s="147">
        <v>47</v>
      </c>
      <c r="K51" s="147" t="s">
        <v>1910</v>
      </c>
      <c r="L51" s="347" t="s">
        <v>1096</v>
      </c>
      <c r="M51" s="27" t="s">
        <v>2453</v>
      </c>
    </row>
    <row r="52" spans="1:13" ht="33.75">
      <c r="A52" s="364" t="s">
        <v>1920</v>
      </c>
      <c r="B52" s="147" t="s">
        <v>1921</v>
      </c>
      <c r="C52" s="143" t="s">
        <v>1922</v>
      </c>
      <c r="D52" s="147" t="s">
        <v>1923</v>
      </c>
      <c r="E52" s="357"/>
      <c r="F52" s="357"/>
      <c r="G52" s="357" t="s">
        <v>1924</v>
      </c>
      <c r="H52" s="147">
        <v>46</v>
      </c>
      <c r="I52" s="357">
        <v>1</v>
      </c>
      <c r="J52" s="147">
        <v>47</v>
      </c>
      <c r="K52" s="147" t="s">
        <v>1910</v>
      </c>
      <c r="L52" s="347" t="s">
        <v>1096</v>
      </c>
      <c r="M52" s="27" t="s">
        <v>1792</v>
      </c>
    </row>
    <row r="53" spans="1:13">
      <c r="A53" s="612" t="s">
        <v>1925</v>
      </c>
      <c r="B53" s="147" t="s">
        <v>713</v>
      </c>
      <c r="C53" s="143" t="s">
        <v>714</v>
      </c>
      <c r="D53" s="147" t="s">
        <v>271</v>
      </c>
      <c r="E53" s="357"/>
      <c r="F53" s="357"/>
      <c r="G53" s="357" t="s">
        <v>715</v>
      </c>
      <c r="H53" s="147">
        <v>41</v>
      </c>
      <c r="I53" s="357">
        <v>0</v>
      </c>
      <c r="J53" s="147">
        <v>41</v>
      </c>
      <c r="K53" s="147" t="s">
        <v>1926</v>
      </c>
      <c r="L53" s="347" t="s">
        <v>1096</v>
      </c>
      <c r="M53" s="27" t="s">
        <v>2454</v>
      </c>
    </row>
    <row r="54" spans="1:13">
      <c r="A54" s="612"/>
      <c r="B54" s="147" t="s">
        <v>717</v>
      </c>
      <c r="C54" s="143" t="s">
        <v>718</v>
      </c>
      <c r="D54" s="147" t="s">
        <v>271</v>
      </c>
      <c r="E54" s="357"/>
      <c r="F54" s="357"/>
      <c r="G54" s="357" t="s">
        <v>719</v>
      </c>
      <c r="H54" s="147">
        <v>41</v>
      </c>
      <c r="I54" s="357">
        <v>0</v>
      </c>
      <c r="J54" s="147">
        <v>41</v>
      </c>
      <c r="K54" s="147" t="s">
        <v>1926</v>
      </c>
      <c r="L54" s="347" t="s">
        <v>1096</v>
      </c>
      <c r="M54" s="27" t="s">
        <v>2454</v>
      </c>
    </row>
    <row r="55" spans="1:13" ht="22.5">
      <c r="A55" s="364" t="s">
        <v>200</v>
      </c>
      <c r="B55" s="147" t="s">
        <v>201</v>
      </c>
      <c r="C55" s="143" t="s">
        <v>1928</v>
      </c>
      <c r="D55" s="147" t="s">
        <v>33</v>
      </c>
      <c r="E55" s="357"/>
      <c r="F55" s="241"/>
      <c r="G55" s="147" t="s">
        <v>1880</v>
      </c>
      <c r="H55" s="147">
        <v>41</v>
      </c>
      <c r="I55" s="357">
        <v>1</v>
      </c>
      <c r="J55" s="147">
        <v>42</v>
      </c>
      <c r="K55" s="147" t="s">
        <v>1926</v>
      </c>
      <c r="L55" s="347" t="s">
        <v>1431</v>
      </c>
      <c r="M55" s="27" t="s">
        <v>2451</v>
      </c>
    </row>
    <row r="56" spans="1:13">
      <c r="A56" s="364" t="s">
        <v>1929</v>
      </c>
      <c r="B56" s="147" t="s">
        <v>1930</v>
      </c>
      <c r="C56" s="143" t="s">
        <v>1931</v>
      </c>
      <c r="D56" s="147" t="s">
        <v>1914</v>
      </c>
      <c r="E56" s="357"/>
      <c r="F56" s="357"/>
      <c r="G56" s="241" t="s">
        <v>1932</v>
      </c>
      <c r="H56" s="147">
        <v>41</v>
      </c>
      <c r="I56" s="357">
        <v>1</v>
      </c>
      <c r="J56" s="147">
        <v>42</v>
      </c>
      <c r="K56" s="147" t="s">
        <v>1926</v>
      </c>
      <c r="L56" s="347" t="s">
        <v>1096</v>
      </c>
      <c r="M56" s="27"/>
    </row>
    <row r="57" spans="1:13">
      <c r="A57" s="364" t="s">
        <v>1933</v>
      </c>
      <c r="B57" s="147" t="s">
        <v>1934</v>
      </c>
      <c r="C57" s="143" t="s">
        <v>1935</v>
      </c>
      <c r="D57" s="147" t="s">
        <v>134</v>
      </c>
      <c r="E57" s="357"/>
      <c r="F57" s="357"/>
      <c r="G57" s="241" t="s">
        <v>1884</v>
      </c>
      <c r="H57" s="147">
        <v>41</v>
      </c>
      <c r="I57" s="357">
        <v>1</v>
      </c>
      <c r="J57" s="147">
        <v>42</v>
      </c>
      <c r="K57" s="147" t="s">
        <v>1926</v>
      </c>
      <c r="L57" s="347" t="s">
        <v>1096</v>
      </c>
      <c r="M57" s="27"/>
    </row>
    <row r="58" spans="1:13">
      <c r="A58" s="147" t="s">
        <v>1936</v>
      </c>
      <c r="B58" s="147" t="s">
        <v>1936</v>
      </c>
      <c r="C58" s="143" t="s">
        <v>1937</v>
      </c>
      <c r="D58" s="147" t="s">
        <v>1938</v>
      </c>
      <c r="E58" s="357"/>
      <c r="F58" s="357"/>
      <c r="G58" s="357" t="s">
        <v>1939</v>
      </c>
      <c r="H58" s="147">
        <v>41</v>
      </c>
      <c r="I58" s="357">
        <v>1</v>
      </c>
      <c r="J58" s="147">
        <v>42</v>
      </c>
      <c r="K58" s="147" t="s">
        <v>1926</v>
      </c>
      <c r="L58" s="347" t="s">
        <v>1096</v>
      </c>
      <c r="M58" s="27"/>
    </row>
    <row r="59" spans="1:13">
      <c r="A59" s="147" t="s">
        <v>1940</v>
      </c>
      <c r="B59" s="147" t="s">
        <v>1940</v>
      </c>
      <c r="C59" s="143" t="s">
        <v>1941</v>
      </c>
      <c r="D59" s="147" t="s">
        <v>134</v>
      </c>
      <c r="E59" s="357"/>
      <c r="F59" s="357"/>
      <c r="G59" s="357" t="s">
        <v>1942</v>
      </c>
      <c r="H59" s="147">
        <v>41</v>
      </c>
      <c r="I59" s="357">
        <v>1</v>
      </c>
      <c r="J59" s="147">
        <v>42</v>
      </c>
      <c r="K59" s="147" t="s">
        <v>1926</v>
      </c>
      <c r="L59" s="347" t="s">
        <v>1096</v>
      </c>
      <c r="M59" s="27"/>
    </row>
    <row r="60" spans="1:13" ht="33.75">
      <c r="A60" s="364" t="s">
        <v>1943</v>
      </c>
      <c r="B60" s="147" t="s">
        <v>1944</v>
      </c>
      <c r="C60" s="143" t="s">
        <v>1945</v>
      </c>
      <c r="D60" s="147" t="s">
        <v>1946</v>
      </c>
      <c r="E60" s="357"/>
      <c r="F60" s="357"/>
      <c r="G60" s="241" t="s">
        <v>1947</v>
      </c>
      <c r="H60" s="147">
        <v>41</v>
      </c>
      <c r="I60" s="357">
        <v>1</v>
      </c>
      <c r="J60" s="147">
        <v>42</v>
      </c>
      <c r="K60" s="147" t="s">
        <v>1926</v>
      </c>
      <c r="L60" s="347" t="s">
        <v>1096</v>
      </c>
      <c r="M60" s="27" t="s">
        <v>2455</v>
      </c>
    </row>
    <row r="61" spans="1:13" ht="39" customHeight="1">
      <c r="A61" s="613" t="s">
        <v>2496</v>
      </c>
      <c r="B61" s="613"/>
      <c r="C61" s="613"/>
      <c r="D61" s="613"/>
      <c r="E61" s="613"/>
      <c r="F61" s="613"/>
      <c r="G61" s="613"/>
      <c r="H61" s="613"/>
      <c r="I61" s="613"/>
      <c r="J61" s="613"/>
      <c r="K61" s="613"/>
      <c r="L61" s="613"/>
      <c r="M61" s="613"/>
    </row>
  </sheetData>
  <mergeCells count="15">
    <mergeCell ref="A1:M1"/>
    <mergeCell ref="A21:A23"/>
    <mergeCell ref="K21:K23"/>
    <mergeCell ref="A24:A26"/>
    <mergeCell ref="K24:K26"/>
    <mergeCell ref="A44:A46"/>
    <mergeCell ref="K44:K46"/>
    <mergeCell ref="A53:A54"/>
    <mergeCell ref="A61:M61"/>
    <mergeCell ref="A27:A29"/>
    <mergeCell ref="K27:K29"/>
    <mergeCell ref="A38:A40"/>
    <mergeCell ref="K38:K40"/>
    <mergeCell ref="A41:A43"/>
    <mergeCell ref="K41:K43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文学院</vt:lpstr>
      <vt:lpstr>新闻传播学院</vt:lpstr>
      <vt:lpstr>旅游学院</vt:lpstr>
      <vt:lpstr>经济管理学院</vt:lpstr>
      <vt:lpstr>马克思主义学院</vt:lpstr>
      <vt:lpstr>数字媒体学院</vt:lpstr>
      <vt:lpstr>传媒工程学院</vt:lpstr>
      <vt:lpstr>化工学院</vt:lpstr>
      <vt:lpstr>教育学院</vt:lpstr>
      <vt:lpstr>外语学院</vt:lpstr>
      <vt:lpstr>美术与设计学院</vt:lpstr>
      <vt:lpstr>音乐舞蹈学院</vt:lpstr>
      <vt:lpstr>社会体育学院</vt:lpstr>
      <vt:lpstr>艺术职业学院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2021-12-10T12:07:47Z</dcterms:modified>
</cp:coreProperties>
</file>